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ojkuvkova\Dropbox\Fond\Rada\jednani\12. jednani 29.6-1.7-2016\"/>
    </mc:Choice>
  </mc:AlternateContent>
  <bookViews>
    <workbookView xWindow="0" yWindow="0" windowWidth="20490" windowHeight="7770"/>
  </bookViews>
  <sheets>
    <sheet name="festivaly" sheetId="1" r:id="rId1"/>
    <sheet name="JS" sheetId="2" r:id="rId2"/>
    <sheet name="JK" sheetId="3" r:id="rId3"/>
    <sheet name="LD" sheetId="4" r:id="rId4"/>
    <sheet name="PM" sheetId="5" r:id="rId5"/>
    <sheet name="RN" sheetId="6" r:id="rId6"/>
  </sheets>
  <definedNames>
    <definedName name="_xlnm._FilterDatabase" localSheetId="0" hidden="1">festivaly!$A$19:$X$22</definedName>
    <definedName name="_xlnm.Print_Area" localSheetId="0">festivaly!$A$1:$R$24</definedName>
  </definedNames>
  <calcPr calcId="152511"/>
</workbook>
</file>

<file path=xl/calcChain.xml><?xml version="1.0" encoding="utf-8"?>
<calcChain xmlns="http://schemas.openxmlformats.org/spreadsheetml/2006/main">
  <c r="H20" i="1" l="1"/>
</calcChain>
</file>

<file path=xl/sharedStrings.xml><?xml version="1.0" encoding="utf-8"?>
<sst xmlns="http://schemas.openxmlformats.org/spreadsheetml/2006/main" count="248" uniqueCount="61">
  <si>
    <t>Výzva je určena na</t>
  </si>
  <si>
    <t>4. podporu festivalů, které nemají pouze zajišťovat kulturní dění v daném místě, ale mají přesah a význam pro kinematografii a filmový průmysl.</t>
  </si>
  <si>
    <t>evidenční číslo projektu</t>
  </si>
  <si>
    <t>název projektu</t>
  </si>
  <si>
    <t>název žadatele</t>
  </si>
  <si>
    <t>celkový rozpočet projektu</t>
  </si>
  <si>
    <t>požadovaná podpora</t>
  </si>
  <si>
    <t>body expert O</t>
  </si>
  <si>
    <t>body expert E</t>
  </si>
  <si>
    <t>body experti celkem</t>
  </si>
  <si>
    <t>Dramaturgická a programová kvalita projektu</t>
  </si>
  <si>
    <t>Personální zajištění díla nebo projektu</t>
  </si>
  <si>
    <t>Přínos a význam pro českou a evropskou kinematografii</t>
  </si>
  <si>
    <t>Žádost: úplnost a srozumitelnost požadovaných údajů</t>
  </si>
  <si>
    <t>Rozpočet a finanční plán</t>
  </si>
  <si>
    <t>Realizační strategie</t>
  </si>
  <si>
    <t>Kredit žadatele</t>
  </si>
  <si>
    <t>bodové hodnocení Rada</t>
  </si>
  <si>
    <t>výše podpory</t>
  </si>
  <si>
    <t>Rada - forma podpory</t>
  </si>
  <si>
    <t>žadatel -kulturně náročné ano/ne</t>
  </si>
  <si>
    <t>Rada - kulturně náročné ano/ne</t>
  </si>
  <si>
    <t>žadatel -intenzita podpory %</t>
  </si>
  <si>
    <t>Rada - intenzita podpory %</t>
  </si>
  <si>
    <t>žadatel -datum dokončení projektu</t>
  </si>
  <si>
    <t>Rada - lhůta pro dokončení</t>
  </si>
  <si>
    <t>0-30</t>
  </si>
  <si>
    <t>0-15</t>
  </si>
  <si>
    <t>0-5</t>
  </si>
  <si>
    <t>0-10</t>
  </si>
  <si>
    <t>ne</t>
  </si>
  <si>
    <t xml:space="preserve">1.       podpora kulturního života </t>
  </si>
  <si>
    <t>2.       podpora festivalů a přehlídek jako alternativní distribuce uměleckých filmů</t>
  </si>
  <si>
    <t>3.       kultivace filmového diváka</t>
  </si>
  <si>
    <t>4.       podpora rozvoje kinematografie prostřednictvím industry programu</t>
  </si>
  <si>
    <t>1.  podporu festivalů s národním a mezinárodním významem z hlediska přínosu a významu jeho dramaturgie</t>
  </si>
  <si>
    <t>Dotační okruh: 9. filmový festival a přehlídka v oblasti kinematografie</t>
  </si>
  <si>
    <t>Finanční alokace: 17 000 000 Kč</t>
  </si>
  <si>
    <t>Forma podpory: dotace</t>
  </si>
  <si>
    <t>dotace</t>
  </si>
  <si>
    <t xml:space="preserve">2. podporu festivalů, jejichž dramaturgie je postavena na širších základech, než je pouze výběr dle formálních kritérií jako země původu (přehlídka konkrétní </t>
  </si>
  <si>
    <t>Max. podíl dotace na celkových nákladech</t>
  </si>
  <si>
    <t>Filmové festivaly a přehlídky konané od 1.ledna 2016 do 31. prosince 2016</t>
  </si>
  <si>
    <t>Evidenční číslo výzvy: 2015-9-1-26</t>
  </si>
  <si>
    <t>Název výzvy: Filmové festivaly a přehlídky konané od 1. ledna 2016 do 31. prosince 2016</t>
  </si>
  <si>
    <t>Lhůta pro podávání žádostí: od 6. října 2015 do 6. listopadu 2015</t>
  </si>
  <si>
    <t>Lhůta pro dokončení projektu: dle žádosti, nejpozději však do 31. ledna 2017</t>
  </si>
  <si>
    <t>5.       zapojení české kinematografie a českých filmových festivalů a přehlídek do evropského a světového prostředí</t>
  </si>
  <si>
    <t xml:space="preserve">    národní kinematografie),  autor (filmy konkrétního režiséra) nebo žánr (komedie, horor) </t>
  </si>
  <si>
    <t>3. podporu festivalů doplněných o odborné doprovodné programy (přednášky, workshopy, diskuze s autory či odborníky, master class, industry program apod.)</t>
  </si>
  <si>
    <t>6. podporu festivalů, které jsou co nejvíce ukotveny v mezinárodním prostředí</t>
  </si>
  <si>
    <t>5. podpora festivalů s takovou programovou nabídkou, která není dostupná v běžné české distribuci</t>
  </si>
  <si>
    <t>žadatel forma podpory</t>
  </si>
  <si>
    <t>1280/2016</t>
  </si>
  <si>
    <t>OUTDOOR FILMS s.r.o.</t>
  </si>
  <si>
    <t>MF outdoorových filmů-17.ročník 2016</t>
  </si>
  <si>
    <t>1.       podpora kulturního života</t>
  </si>
  <si>
    <t>2. podporu festivalů, jejichž dramaturgie je postavena na širších základech, než je pouze výběr dle formálních kritérií jako země původu (přehlídka konkrétní</t>
  </si>
  <si>
    <t>národní kinematografie),  autor (filmy konkrétního režiséra) nebo žánr (komedie, horor)</t>
  </si>
  <si>
    <t>Richard Němec se zdržel hlasování v této výzvě</t>
  </si>
  <si>
    <t>2015-9-1-26 festivaly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</si>
</sst>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38"/>
      <scheme val="minor"/>
    </font>
    <font>
      <sz val="9.5"/>
      <name val="Arial"/>
      <family val="2"/>
      <charset val="238"/>
    </font>
    <font>
      <sz val="11"/>
      <color indexed="8"/>
      <name val="Calibri"/>
      <family val="2"/>
      <charset val="238"/>
    </font>
    <font>
      <sz val="12"/>
      <color indexed="8"/>
      <name val="Verdana"/>
      <family val="2"/>
      <charset val="238"/>
    </font>
    <font>
      <b/>
      <sz val="9.5"/>
      <name val="Arial"/>
      <family val="2"/>
      <charset val="238"/>
    </font>
    <font>
      <b/>
      <sz val="9.5"/>
      <color indexed="8"/>
      <name val="Arial"/>
      <family val="2"/>
      <charset val="238"/>
    </font>
    <font>
      <sz val="9.5"/>
      <color indexed="8"/>
      <name val="Arial"/>
      <family val="2"/>
      <charset val="238"/>
    </font>
    <font>
      <sz val="9.5"/>
      <color theme="1"/>
      <name val="Arial"/>
      <family val="2"/>
      <charset val="238"/>
    </font>
    <font>
      <sz val="9.5"/>
      <color rgb="FF000000"/>
      <name val="Arial"/>
      <family val="2"/>
      <charset val="238"/>
    </font>
    <font>
      <sz val="9.5"/>
      <color rgb="FFFF0000"/>
      <name val="Arial"/>
      <family val="2"/>
      <charset val="238"/>
    </font>
    <font>
      <b/>
      <sz val="9.5"/>
      <color theme="1"/>
      <name val="Arial"/>
      <family val="2"/>
      <charset val="238"/>
    </font>
    <font>
      <b/>
      <sz val="18"/>
      <name val="Arial"/>
      <family val="2"/>
      <charset val="238"/>
    </font>
    <font>
      <b/>
      <sz val="18"/>
      <color theme="1"/>
      <name val="Arial"/>
      <family val="2"/>
      <charset val="238"/>
    </font>
    <font>
      <b/>
      <sz val="18"/>
      <color indexed="8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rgb="FFB4B4B4"/>
      </left>
      <right style="thin">
        <color rgb="FFB4B4B4"/>
      </right>
      <top/>
      <bottom style="thin">
        <color rgb="FFB4B4B4"/>
      </bottom>
      <diagonal/>
    </border>
  </borders>
  <cellStyleXfs count="3">
    <xf numFmtId="0" fontId="0" fillId="0" borderId="0"/>
    <xf numFmtId="0" fontId="2" fillId="0" borderId="0"/>
    <xf numFmtId="0" fontId="3" fillId="0" borderId="0" applyNumberFormat="0" applyFill="0" applyBorder="0" applyProtection="0">
      <alignment vertical="top" wrapText="1"/>
    </xf>
  </cellStyleXfs>
  <cellXfs count="37">
    <xf numFmtId="0" fontId="0" fillId="0" borderId="0" xfId="0"/>
    <xf numFmtId="0" fontId="1" fillId="2" borderId="0" xfId="0" applyFont="1" applyFill="1" applyBorder="1" applyAlignment="1">
      <alignment horizontal="left" vertical="top"/>
    </xf>
    <xf numFmtId="0" fontId="6" fillId="2" borderId="0" xfId="0" applyFont="1" applyFill="1" applyBorder="1" applyAlignment="1">
      <alignment horizontal="left" vertical="top"/>
    </xf>
    <xf numFmtId="0" fontId="7" fillId="2" borderId="0" xfId="0" applyFont="1" applyFill="1" applyBorder="1" applyAlignment="1">
      <alignment horizontal="left" vertical="top"/>
    </xf>
    <xf numFmtId="49" fontId="8" fillId="2" borderId="0" xfId="0" applyNumberFormat="1" applyFont="1" applyFill="1" applyBorder="1" applyAlignment="1">
      <alignment horizontal="left" vertical="top"/>
    </xf>
    <xf numFmtId="0" fontId="9" fillId="2" borderId="0" xfId="0" applyFont="1" applyFill="1" applyBorder="1" applyAlignment="1">
      <alignment horizontal="left" vertical="top"/>
    </xf>
    <xf numFmtId="3" fontId="7" fillId="2" borderId="0" xfId="0" applyNumberFormat="1" applyFont="1" applyFill="1" applyBorder="1" applyAlignment="1">
      <alignment horizontal="left" vertical="top"/>
    </xf>
    <xf numFmtId="0" fontId="6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3" fontId="6" fillId="2" borderId="1" xfId="0" applyNumberFormat="1" applyFont="1" applyFill="1" applyBorder="1" applyAlignment="1">
      <alignment horizontal="left" vertical="top"/>
    </xf>
    <xf numFmtId="9" fontId="6" fillId="2" borderId="1" xfId="0" applyNumberFormat="1" applyFont="1" applyFill="1" applyBorder="1" applyAlignment="1">
      <alignment horizontal="left" vertical="top" wrapText="1"/>
    </xf>
    <xf numFmtId="14" fontId="6" fillId="2" borderId="1" xfId="0" applyNumberFormat="1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/>
    </xf>
    <xf numFmtId="3" fontId="1" fillId="2" borderId="1" xfId="0" applyNumberFormat="1" applyFont="1" applyFill="1" applyBorder="1" applyAlignment="1">
      <alignment horizontal="left" vertical="top"/>
    </xf>
    <xf numFmtId="9" fontId="1" fillId="2" borderId="1" xfId="0" applyNumberFormat="1" applyFont="1" applyFill="1" applyBorder="1" applyAlignment="1">
      <alignment horizontal="left" vertical="top"/>
    </xf>
    <xf numFmtId="14" fontId="1" fillId="2" borderId="1" xfId="0" applyNumberFormat="1" applyFont="1" applyFill="1" applyBorder="1" applyAlignment="1">
      <alignment horizontal="left" vertical="top"/>
    </xf>
    <xf numFmtId="0" fontId="5" fillId="2" borderId="1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left" vertical="top" wrapText="1"/>
    </xf>
    <xf numFmtId="9" fontId="7" fillId="2" borderId="0" xfId="0" applyNumberFormat="1" applyFont="1" applyFill="1" applyBorder="1" applyAlignment="1">
      <alignment horizontal="left" vertical="top"/>
    </xf>
    <xf numFmtId="10" fontId="7" fillId="2" borderId="0" xfId="0" applyNumberFormat="1" applyFont="1" applyFill="1" applyBorder="1" applyAlignment="1">
      <alignment horizontal="left" vertical="top"/>
    </xf>
    <xf numFmtId="0" fontId="1" fillId="2" borderId="0" xfId="0" applyNumberFormat="1" applyFont="1" applyFill="1" applyBorder="1" applyAlignment="1">
      <alignment horizontal="left" vertical="top"/>
    </xf>
    <xf numFmtId="0" fontId="5" fillId="2" borderId="3" xfId="0" applyFont="1" applyFill="1" applyBorder="1" applyAlignment="1">
      <alignment horizontal="left" vertical="top" wrapText="1"/>
    </xf>
    <xf numFmtId="0" fontId="6" fillId="2" borderId="3" xfId="0" applyFont="1" applyFill="1" applyBorder="1" applyAlignment="1">
      <alignment horizontal="left" vertical="top" wrapText="1"/>
    </xf>
    <xf numFmtId="3" fontId="1" fillId="2" borderId="3" xfId="0" applyNumberFormat="1" applyFont="1" applyFill="1" applyBorder="1" applyAlignment="1">
      <alignment horizontal="left" vertical="top"/>
    </xf>
    <xf numFmtId="0" fontId="10" fillId="2" borderId="1" xfId="0" applyFont="1" applyFill="1" applyBorder="1" applyAlignment="1">
      <alignment horizontal="left" vertical="top" wrapText="1"/>
    </xf>
    <xf numFmtId="2" fontId="1" fillId="2" borderId="1" xfId="0" applyNumberFormat="1" applyFont="1" applyFill="1" applyBorder="1" applyAlignment="1">
      <alignment horizontal="left" vertical="top"/>
    </xf>
    <xf numFmtId="2" fontId="1" fillId="2" borderId="2" xfId="0" applyNumberFormat="1" applyFont="1" applyFill="1" applyBorder="1" applyAlignment="1">
      <alignment horizontal="left" vertical="top"/>
    </xf>
    <xf numFmtId="9" fontId="1" fillId="2" borderId="0" xfId="0" applyNumberFormat="1" applyFont="1" applyFill="1" applyBorder="1" applyAlignment="1">
      <alignment horizontal="left" vertical="top"/>
    </xf>
    <xf numFmtId="0" fontId="6" fillId="2" borderId="3" xfId="0" applyFont="1" applyFill="1" applyBorder="1" applyAlignment="1">
      <alignment horizontal="left" vertical="top"/>
    </xf>
    <xf numFmtId="3" fontId="1" fillId="2" borderId="4" xfId="0" applyNumberFormat="1" applyFont="1" applyFill="1" applyBorder="1" applyAlignment="1">
      <alignment horizontal="left" vertical="top"/>
    </xf>
    <xf numFmtId="0" fontId="6" fillId="2" borderId="1" xfId="0" applyFont="1" applyFill="1" applyBorder="1" applyAlignment="1">
      <alignment horizontal="left" vertical="top"/>
    </xf>
    <xf numFmtId="3" fontId="5" fillId="2" borderId="0" xfId="0" applyNumberFormat="1" applyFont="1" applyFill="1" applyBorder="1" applyAlignment="1">
      <alignment horizontal="left" vertical="top"/>
    </xf>
    <xf numFmtId="0" fontId="11" fillId="2" borderId="0" xfId="0" applyFont="1" applyFill="1" applyBorder="1" applyAlignment="1">
      <alignment horizontal="left" vertical="top"/>
    </xf>
    <xf numFmtId="0" fontId="7" fillId="0" borderId="0" xfId="0" applyFont="1" applyFill="1" applyAlignment="1" applyProtection="1">
      <alignment horizontal="left" vertical="top"/>
    </xf>
    <xf numFmtId="0" fontId="5" fillId="0" borderId="0" xfId="0" applyFont="1" applyFill="1" applyAlignment="1" applyProtection="1">
      <alignment horizontal="left" vertical="top" wrapText="1"/>
    </xf>
    <xf numFmtId="0" fontId="12" fillId="0" borderId="0" xfId="0" applyFont="1" applyFill="1" applyAlignment="1" applyProtection="1">
      <alignment horizontal="left" vertical="top"/>
    </xf>
    <xf numFmtId="0" fontId="13" fillId="0" borderId="0" xfId="0" applyFont="1" applyFill="1" applyAlignment="1" applyProtection="1">
      <alignment horizontal="left" vertical="top"/>
    </xf>
  </cellXfs>
  <cellStyles count="3">
    <cellStyle name="Excel Built-in Normal" xfId="1"/>
    <cellStyle name="Normální" xfId="0" builtinId="0"/>
    <cellStyle name="normální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22"/>
  <sheetViews>
    <sheetView tabSelected="1" zoomScale="80" zoomScaleNormal="80" workbookViewId="0">
      <selection activeCell="E18" sqref="E18"/>
    </sheetView>
  </sheetViews>
  <sheetFormatPr defaultRowHeight="12.75" x14ac:dyDescent="0.25"/>
  <cols>
    <col min="1" max="1" width="10.5703125" style="3" customWidth="1"/>
    <col min="2" max="2" width="31" style="3" customWidth="1"/>
    <col min="3" max="3" width="40.140625" style="3" customWidth="1"/>
    <col min="4" max="4" width="12.42578125" style="3" customWidth="1"/>
    <col min="5" max="5" width="12.7109375" style="3" customWidth="1"/>
    <col min="6" max="7" width="8.5703125" style="3" customWidth="1"/>
    <col min="8" max="8" width="8.42578125" style="3" customWidth="1"/>
    <col min="9" max="16" width="9.140625" style="3" customWidth="1"/>
    <col min="17" max="17" width="13.140625" style="3" bestFit="1" customWidth="1"/>
    <col min="18" max="18" width="12" style="3" customWidth="1"/>
    <col min="19" max="20" width="9.140625" style="3" customWidth="1"/>
    <col min="21" max="22" width="9.140625" style="3"/>
    <col min="23" max="23" width="12.7109375" style="3" customWidth="1"/>
    <col min="24" max="24" width="12.5703125" style="3" bestFit="1" customWidth="1"/>
    <col min="25" max="25" width="12.5703125" style="18" bestFit="1" customWidth="1"/>
    <col min="26" max="16384" width="9.140625" style="3"/>
  </cols>
  <sheetData>
    <row r="1" spans="1:25" s="1" customFormat="1" ht="43.5" customHeight="1" x14ac:dyDescent="0.25">
      <c r="A1" s="32" t="s">
        <v>42</v>
      </c>
    </row>
    <row r="2" spans="1:25" x14ac:dyDescent="0.25">
      <c r="A2" s="2" t="s">
        <v>43</v>
      </c>
      <c r="D2" s="4" t="s">
        <v>31</v>
      </c>
      <c r="Y2" s="3"/>
    </row>
    <row r="3" spans="1:25" x14ac:dyDescent="0.25">
      <c r="A3" s="2" t="s">
        <v>36</v>
      </c>
      <c r="B3" s="2"/>
      <c r="C3" s="2"/>
      <c r="D3" s="4" t="s">
        <v>32</v>
      </c>
      <c r="H3" s="2"/>
      <c r="I3" s="2"/>
      <c r="J3" s="2"/>
      <c r="K3" s="2"/>
      <c r="U3" s="2"/>
      <c r="Y3" s="3"/>
    </row>
    <row r="4" spans="1:25" x14ac:dyDescent="0.25">
      <c r="A4" s="2" t="s">
        <v>44</v>
      </c>
      <c r="B4" s="2"/>
      <c r="C4" s="2"/>
      <c r="D4" s="4" t="s">
        <v>33</v>
      </c>
      <c r="H4" s="2"/>
      <c r="I4" s="2"/>
      <c r="J4" s="2"/>
      <c r="K4" s="2"/>
      <c r="U4" s="2"/>
      <c r="Y4" s="3"/>
    </row>
    <row r="5" spans="1:25" x14ac:dyDescent="0.25">
      <c r="A5" s="2" t="s">
        <v>45</v>
      </c>
      <c r="B5" s="2"/>
      <c r="C5" s="2"/>
      <c r="D5" s="4" t="s">
        <v>34</v>
      </c>
      <c r="H5" s="2"/>
      <c r="I5" s="2"/>
      <c r="J5" s="2"/>
      <c r="K5" s="2"/>
      <c r="U5" s="2"/>
      <c r="Y5" s="3"/>
    </row>
    <row r="6" spans="1:25" x14ac:dyDescent="0.25">
      <c r="A6" s="2" t="s">
        <v>37</v>
      </c>
      <c r="B6" s="2"/>
      <c r="C6" s="2"/>
      <c r="D6" s="4" t="s">
        <v>47</v>
      </c>
      <c r="H6" s="2"/>
      <c r="I6" s="2"/>
      <c r="J6" s="2"/>
      <c r="K6" s="2"/>
      <c r="U6" s="2"/>
      <c r="Y6" s="3"/>
    </row>
    <row r="7" spans="1:25" x14ac:dyDescent="0.25">
      <c r="A7" s="2" t="s">
        <v>46</v>
      </c>
      <c r="B7" s="2"/>
      <c r="C7" s="2"/>
      <c r="D7" s="4"/>
      <c r="H7" s="2"/>
      <c r="I7" s="2"/>
      <c r="J7" s="2"/>
      <c r="K7" s="2"/>
      <c r="U7" s="2"/>
      <c r="Y7" s="3"/>
    </row>
    <row r="8" spans="1:25" x14ac:dyDescent="0.25">
      <c r="A8" s="2" t="s">
        <v>38</v>
      </c>
      <c r="B8" s="2"/>
      <c r="C8" s="2"/>
      <c r="D8" s="4" t="s">
        <v>0</v>
      </c>
      <c r="H8" s="2"/>
      <c r="I8" s="2"/>
      <c r="J8" s="2"/>
      <c r="K8" s="2"/>
      <c r="U8" s="2"/>
      <c r="Y8" s="3"/>
    </row>
    <row r="9" spans="1:25" x14ac:dyDescent="0.25">
      <c r="B9" s="2"/>
      <c r="C9" s="2"/>
      <c r="D9" s="4" t="s">
        <v>35</v>
      </c>
      <c r="H9" s="2"/>
      <c r="I9" s="2"/>
      <c r="J9" s="2"/>
      <c r="K9" s="2"/>
      <c r="U9" s="2"/>
      <c r="Y9" s="3"/>
    </row>
    <row r="10" spans="1:25" x14ac:dyDescent="0.25">
      <c r="A10" s="2"/>
      <c r="B10" s="2"/>
      <c r="C10" s="2"/>
      <c r="D10" s="4" t="s">
        <v>40</v>
      </c>
      <c r="H10" s="2"/>
      <c r="I10" s="2"/>
      <c r="J10" s="2"/>
      <c r="K10" s="2"/>
      <c r="U10" s="2"/>
      <c r="Y10" s="3"/>
    </row>
    <row r="11" spans="1:25" x14ac:dyDescent="0.25">
      <c r="A11" s="2"/>
      <c r="B11" s="2"/>
      <c r="C11" s="2"/>
      <c r="D11" s="4" t="s">
        <v>48</v>
      </c>
      <c r="H11" s="2"/>
      <c r="I11" s="2"/>
      <c r="J11" s="2"/>
      <c r="K11" s="2"/>
      <c r="U11" s="2"/>
      <c r="Y11" s="3"/>
    </row>
    <row r="12" spans="1:25" x14ac:dyDescent="0.25">
      <c r="A12" s="2"/>
      <c r="B12" s="2"/>
      <c r="C12" s="2"/>
      <c r="D12" s="4" t="s">
        <v>49</v>
      </c>
      <c r="H12" s="2"/>
      <c r="I12" s="2"/>
      <c r="J12" s="2"/>
      <c r="K12" s="2"/>
      <c r="U12" s="2"/>
      <c r="Y12" s="3"/>
    </row>
    <row r="13" spans="1:25" x14ac:dyDescent="0.25">
      <c r="A13" s="2"/>
      <c r="B13" s="2"/>
      <c r="C13" s="2"/>
      <c r="D13" s="4" t="s">
        <v>1</v>
      </c>
      <c r="H13" s="2"/>
      <c r="I13" s="2"/>
      <c r="J13" s="2"/>
      <c r="K13" s="2"/>
      <c r="U13" s="2"/>
      <c r="Y13" s="3"/>
    </row>
    <row r="14" spans="1:25" x14ac:dyDescent="0.25">
      <c r="A14" s="2"/>
      <c r="B14" s="2"/>
      <c r="C14" s="2"/>
      <c r="D14" s="4" t="s">
        <v>51</v>
      </c>
      <c r="H14" s="2"/>
      <c r="I14" s="2"/>
      <c r="J14" s="2"/>
      <c r="K14" s="2"/>
      <c r="U14" s="2"/>
      <c r="Y14" s="3"/>
    </row>
    <row r="15" spans="1:25" x14ac:dyDescent="0.25">
      <c r="A15" s="2"/>
      <c r="B15" s="2"/>
      <c r="C15" s="2"/>
      <c r="D15" s="4" t="s">
        <v>50</v>
      </c>
      <c r="H15" s="2"/>
      <c r="I15" s="2"/>
      <c r="J15" s="2"/>
      <c r="K15" s="2"/>
      <c r="U15" s="2"/>
      <c r="Y15" s="3"/>
    </row>
    <row r="16" spans="1:25" x14ac:dyDescent="0.25">
      <c r="A16" s="2"/>
      <c r="B16" s="2"/>
      <c r="C16" s="2"/>
      <c r="D16" s="2"/>
      <c r="H16" s="2"/>
      <c r="I16" s="2"/>
      <c r="J16" s="2"/>
      <c r="K16" s="2"/>
      <c r="U16" s="2"/>
      <c r="Y16" s="3"/>
    </row>
    <row r="17" spans="1:27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</row>
    <row r="18" spans="1:27" ht="102" x14ac:dyDescent="0.25">
      <c r="A18" s="16" t="s">
        <v>2</v>
      </c>
      <c r="B18" s="16" t="s">
        <v>4</v>
      </c>
      <c r="C18" s="16" t="s">
        <v>3</v>
      </c>
      <c r="D18" s="17" t="s">
        <v>5</v>
      </c>
      <c r="E18" s="16" t="s">
        <v>6</v>
      </c>
      <c r="F18" s="16" t="s">
        <v>7</v>
      </c>
      <c r="G18" s="16" t="s">
        <v>8</v>
      </c>
      <c r="H18" s="16" t="s">
        <v>9</v>
      </c>
      <c r="I18" s="17" t="s">
        <v>10</v>
      </c>
      <c r="J18" s="17" t="s">
        <v>11</v>
      </c>
      <c r="K18" s="17" t="s">
        <v>12</v>
      </c>
      <c r="L18" s="16" t="s">
        <v>13</v>
      </c>
      <c r="M18" s="16" t="s">
        <v>14</v>
      </c>
      <c r="N18" s="16" t="s">
        <v>15</v>
      </c>
      <c r="O18" s="16" t="s">
        <v>16</v>
      </c>
      <c r="P18" s="16" t="s">
        <v>17</v>
      </c>
      <c r="Q18" s="21" t="s">
        <v>18</v>
      </c>
      <c r="R18" s="24" t="s">
        <v>52</v>
      </c>
      <c r="S18" s="16" t="s">
        <v>19</v>
      </c>
      <c r="T18" s="16" t="s">
        <v>20</v>
      </c>
      <c r="U18" s="16" t="s">
        <v>21</v>
      </c>
      <c r="V18" s="16" t="s">
        <v>22</v>
      </c>
      <c r="W18" s="16" t="s">
        <v>23</v>
      </c>
      <c r="X18" s="16" t="s">
        <v>24</v>
      </c>
      <c r="Y18" s="16" t="s">
        <v>25</v>
      </c>
      <c r="Z18" s="16" t="s">
        <v>41</v>
      </c>
    </row>
    <row r="19" spans="1:27" x14ac:dyDescent="0.25">
      <c r="D19" s="9"/>
      <c r="E19" s="9"/>
      <c r="F19" s="9"/>
      <c r="G19" s="9"/>
      <c r="H19" s="9"/>
      <c r="I19" s="17" t="s">
        <v>26</v>
      </c>
      <c r="J19" s="17" t="s">
        <v>27</v>
      </c>
      <c r="K19" s="17" t="s">
        <v>27</v>
      </c>
      <c r="L19" s="16" t="s">
        <v>28</v>
      </c>
      <c r="M19" s="16" t="s">
        <v>29</v>
      </c>
      <c r="N19" s="16" t="s">
        <v>27</v>
      </c>
      <c r="O19" s="16" t="s">
        <v>29</v>
      </c>
      <c r="P19" s="9"/>
      <c r="Q19" s="28"/>
      <c r="R19" s="22"/>
      <c r="S19" s="7"/>
      <c r="T19" s="7"/>
      <c r="U19" s="7"/>
      <c r="V19" s="10"/>
      <c r="W19" s="10"/>
      <c r="X19" s="11"/>
      <c r="Y19" s="7"/>
      <c r="Z19" s="7"/>
    </row>
    <row r="20" spans="1:27" s="5" customFormat="1" x14ac:dyDescent="0.25">
      <c r="A20" s="8" t="s">
        <v>53</v>
      </c>
      <c r="B20" s="8" t="s">
        <v>54</v>
      </c>
      <c r="C20" s="8" t="s">
        <v>55</v>
      </c>
      <c r="D20" s="13">
        <v>2004100</v>
      </c>
      <c r="E20" s="13">
        <v>600000</v>
      </c>
      <c r="F20" s="13">
        <v>46</v>
      </c>
      <c r="G20" s="13">
        <v>23</v>
      </c>
      <c r="H20" s="29">
        <f t="shared" ref="H20" si="0">SUM(F20:G20)</f>
        <v>69</v>
      </c>
      <c r="I20" s="25">
        <v>8.5</v>
      </c>
      <c r="J20" s="25">
        <v>7.75</v>
      </c>
      <c r="K20" s="25">
        <v>3.5</v>
      </c>
      <c r="L20" s="25">
        <v>4</v>
      </c>
      <c r="M20" s="25">
        <v>7.25</v>
      </c>
      <c r="N20" s="25">
        <v>11.75</v>
      </c>
      <c r="O20" s="25">
        <v>7.5</v>
      </c>
      <c r="P20" s="26">
        <v>50.25</v>
      </c>
      <c r="Q20" s="30"/>
      <c r="R20" s="23" t="s">
        <v>39</v>
      </c>
      <c r="S20" s="12"/>
      <c r="T20" s="12" t="s">
        <v>30</v>
      </c>
      <c r="U20" s="12"/>
      <c r="V20" s="14">
        <v>0.67</v>
      </c>
      <c r="W20" s="14"/>
      <c r="X20" s="15">
        <v>42735</v>
      </c>
      <c r="Y20" s="15"/>
      <c r="Z20" s="27"/>
      <c r="AA20" s="19"/>
    </row>
    <row r="21" spans="1:27" x14ac:dyDescent="0.25">
      <c r="E21" s="6"/>
      <c r="P21" s="20"/>
      <c r="Q21" s="31"/>
    </row>
    <row r="22" spans="1:27" x14ac:dyDescent="0.25">
      <c r="Q22" s="6"/>
    </row>
  </sheetData>
  <sortState ref="A20:AB46">
    <sortCondition descending="1" ref="P20:P46"/>
  </sortState>
  <dataValidations count="5">
    <dataValidation type="whole" showInputMessage="1" showErrorMessage="1" errorTitle="ZNOVU A LÉPE" error="To je móóóóóóc!!!!" sqref="P20:P21">
      <formula1>0</formula1>
      <formula2>100</formula2>
    </dataValidation>
    <dataValidation type="decimal" allowBlank="1" showInputMessage="1" showErrorMessage="1" sqref="O20 M20">
      <formula1>0</formula1>
      <formula2>10</formula2>
    </dataValidation>
    <dataValidation type="decimal" allowBlank="1" showInputMessage="1" showErrorMessage="1" sqref="L20">
      <formula1>0</formula1>
      <formula2>5</formula2>
    </dataValidation>
    <dataValidation type="decimal" allowBlank="1" showInputMessage="1" showErrorMessage="1" sqref="N20 J20:K20">
      <formula1>0</formula1>
      <formula2>15</formula2>
    </dataValidation>
    <dataValidation type="decimal" allowBlank="1" showInputMessage="1" showErrorMessage="1" sqref="I20">
      <formula1>0</formula1>
      <formula2>30</formula2>
    </dataValidation>
  </dataValidations>
  <pageMargins left="0.70866141732283472" right="0.70866141732283472" top="0.78740157480314965" bottom="0.78740157480314965" header="0.31496062992125984" footer="0.31496062992125984"/>
  <pageSetup paperSize="9" scale="5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0"/>
  <sheetViews>
    <sheetView zoomScale="60" zoomScaleNormal="60" workbookViewId="0">
      <selection activeCell="C38" sqref="C38"/>
    </sheetView>
  </sheetViews>
  <sheetFormatPr defaultRowHeight="12.75" x14ac:dyDescent="0.25"/>
  <cols>
    <col min="1" max="1" width="9.140625" style="33"/>
    <col min="2" max="2" width="24.7109375" style="33" customWidth="1"/>
    <col min="3" max="3" width="43.5703125" style="33" customWidth="1"/>
    <col min="4" max="249" width="9.140625" style="33"/>
    <col min="250" max="250" width="24.7109375" style="33" customWidth="1"/>
    <col min="251" max="251" width="43.5703125" style="33" customWidth="1"/>
    <col min="252" max="505" width="9.140625" style="33"/>
    <col min="506" max="506" width="24.7109375" style="33" customWidth="1"/>
    <col min="507" max="507" width="43.5703125" style="33" customWidth="1"/>
    <col min="508" max="761" width="9.140625" style="33"/>
    <col min="762" max="762" width="24.7109375" style="33" customWidth="1"/>
    <col min="763" max="763" width="43.5703125" style="33" customWidth="1"/>
    <col min="764" max="1017" width="9.140625" style="33"/>
    <col min="1018" max="1018" width="24.7109375" style="33" customWidth="1"/>
    <col min="1019" max="1019" width="43.5703125" style="33" customWidth="1"/>
    <col min="1020" max="1273" width="9.140625" style="33"/>
    <col min="1274" max="1274" width="24.7109375" style="33" customWidth="1"/>
    <col min="1275" max="1275" width="43.5703125" style="33" customWidth="1"/>
    <col min="1276" max="1529" width="9.140625" style="33"/>
    <col min="1530" max="1530" width="24.7109375" style="33" customWidth="1"/>
    <col min="1531" max="1531" width="43.5703125" style="33" customWidth="1"/>
    <col min="1532" max="1785" width="9.140625" style="33"/>
    <col min="1786" max="1786" width="24.7109375" style="33" customWidth="1"/>
    <col min="1787" max="1787" width="43.5703125" style="33" customWidth="1"/>
    <col min="1788" max="2041" width="9.140625" style="33"/>
    <col min="2042" max="2042" width="24.7109375" style="33" customWidth="1"/>
    <col min="2043" max="2043" width="43.5703125" style="33" customWidth="1"/>
    <col min="2044" max="2297" width="9.140625" style="33"/>
    <col min="2298" max="2298" width="24.7109375" style="33" customWidth="1"/>
    <col min="2299" max="2299" width="43.5703125" style="33" customWidth="1"/>
    <col min="2300" max="2553" width="9.140625" style="33"/>
    <col min="2554" max="2554" width="24.7109375" style="33" customWidth="1"/>
    <col min="2555" max="2555" width="43.5703125" style="33" customWidth="1"/>
    <col min="2556" max="2809" width="9.140625" style="33"/>
    <col min="2810" max="2810" width="24.7109375" style="33" customWidth="1"/>
    <col min="2811" max="2811" width="43.5703125" style="33" customWidth="1"/>
    <col min="2812" max="3065" width="9.140625" style="33"/>
    <col min="3066" max="3066" width="24.7109375" style="33" customWidth="1"/>
    <col min="3067" max="3067" width="43.5703125" style="33" customWidth="1"/>
    <col min="3068" max="3321" width="9.140625" style="33"/>
    <col min="3322" max="3322" width="24.7109375" style="33" customWidth="1"/>
    <col min="3323" max="3323" width="43.5703125" style="33" customWidth="1"/>
    <col min="3324" max="3577" width="9.140625" style="33"/>
    <col min="3578" max="3578" width="24.7109375" style="33" customWidth="1"/>
    <col min="3579" max="3579" width="43.5703125" style="33" customWidth="1"/>
    <col min="3580" max="3833" width="9.140625" style="33"/>
    <col min="3834" max="3834" width="24.7109375" style="33" customWidth="1"/>
    <col min="3835" max="3835" width="43.5703125" style="33" customWidth="1"/>
    <col min="3836" max="4089" width="9.140625" style="33"/>
    <col min="4090" max="4090" width="24.7109375" style="33" customWidth="1"/>
    <col min="4091" max="4091" width="43.5703125" style="33" customWidth="1"/>
    <col min="4092" max="4345" width="9.140625" style="33"/>
    <col min="4346" max="4346" width="24.7109375" style="33" customWidth="1"/>
    <col min="4347" max="4347" width="43.5703125" style="33" customWidth="1"/>
    <col min="4348" max="4601" width="9.140625" style="33"/>
    <col min="4602" max="4602" width="24.7109375" style="33" customWidth="1"/>
    <col min="4603" max="4603" width="43.5703125" style="33" customWidth="1"/>
    <col min="4604" max="4857" width="9.140625" style="33"/>
    <col min="4858" max="4858" width="24.7109375" style="33" customWidth="1"/>
    <col min="4859" max="4859" width="43.5703125" style="33" customWidth="1"/>
    <col min="4860" max="5113" width="9.140625" style="33"/>
    <col min="5114" max="5114" width="24.7109375" style="33" customWidth="1"/>
    <col min="5115" max="5115" width="43.5703125" style="33" customWidth="1"/>
    <col min="5116" max="5369" width="9.140625" style="33"/>
    <col min="5370" max="5370" width="24.7109375" style="33" customWidth="1"/>
    <col min="5371" max="5371" width="43.5703125" style="33" customWidth="1"/>
    <col min="5372" max="5625" width="9.140625" style="33"/>
    <col min="5626" max="5626" width="24.7109375" style="33" customWidth="1"/>
    <col min="5627" max="5627" width="43.5703125" style="33" customWidth="1"/>
    <col min="5628" max="5881" width="9.140625" style="33"/>
    <col min="5882" max="5882" width="24.7109375" style="33" customWidth="1"/>
    <col min="5883" max="5883" width="43.5703125" style="33" customWidth="1"/>
    <col min="5884" max="6137" width="9.140625" style="33"/>
    <col min="6138" max="6138" width="24.7109375" style="33" customWidth="1"/>
    <col min="6139" max="6139" width="43.5703125" style="33" customWidth="1"/>
    <col min="6140" max="6393" width="9.140625" style="33"/>
    <col min="6394" max="6394" width="24.7109375" style="33" customWidth="1"/>
    <col min="6395" max="6395" width="43.5703125" style="33" customWidth="1"/>
    <col min="6396" max="6649" width="9.140625" style="33"/>
    <col min="6650" max="6650" width="24.7109375" style="33" customWidth="1"/>
    <col min="6651" max="6651" width="43.5703125" style="33" customWidth="1"/>
    <col min="6652" max="6905" width="9.140625" style="33"/>
    <col min="6906" max="6906" width="24.7109375" style="33" customWidth="1"/>
    <col min="6907" max="6907" width="43.5703125" style="33" customWidth="1"/>
    <col min="6908" max="7161" width="9.140625" style="33"/>
    <col min="7162" max="7162" width="24.7109375" style="33" customWidth="1"/>
    <col min="7163" max="7163" width="43.5703125" style="33" customWidth="1"/>
    <col min="7164" max="7417" width="9.140625" style="33"/>
    <col min="7418" max="7418" width="24.7109375" style="33" customWidth="1"/>
    <col min="7419" max="7419" width="43.5703125" style="33" customWidth="1"/>
    <col min="7420" max="7673" width="9.140625" style="33"/>
    <col min="7674" max="7674" width="24.7109375" style="33" customWidth="1"/>
    <col min="7675" max="7675" width="43.5703125" style="33" customWidth="1"/>
    <col min="7676" max="7929" width="9.140625" style="33"/>
    <col min="7930" max="7930" width="24.7109375" style="33" customWidth="1"/>
    <col min="7931" max="7931" width="43.5703125" style="33" customWidth="1"/>
    <col min="7932" max="8185" width="9.140625" style="33"/>
    <col min="8186" max="8186" width="24.7109375" style="33" customWidth="1"/>
    <col min="8187" max="8187" width="43.5703125" style="33" customWidth="1"/>
    <col min="8188" max="8441" width="9.140625" style="33"/>
    <col min="8442" max="8442" width="24.7109375" style="33" customWidth="1"/>
    <col min="8443" max="8443" width="43.5703125" style="33" customWidth="1"/>
    <col min="8444" max="8697" width="9.140625" style="33"/>
    <col min="8698" max="8698" width="24.7109375" style="33" customWidth="1"/>
    <col min="8699" max="8699" width="43.5703125" style="33" customWidth="1"/>
    <col min="8700" max="8953" width="9.140625" style="33"/>
    <col min="8954" max="8954" width="24.7109375" style="33" customWidth="1"/>
    <col min="8955" max="8955" width="43.5703125" style="33" customWidth="1"/>
    <col min="8956" max="9209" width="9.140625" style="33"/>
    <col min="9210" max="9210" width="24.7109375" style="33" customWidth="1"/>
    <col min="9211" max="9211" width="43.5703125" style="33" customWidth="1"/>
    <col min="9212" max="9465" width="9.140625" style="33"/>
    <col min="9466" max="9466" width="24.7109375" style="33" customWidth="1"/>
    <col min="9467" max="9467" width="43.5703125" style="33" customWidth="1"/>
    <col min="9468" max="9721" width="9.140625" style="33"/>
    <col min="9722" max="9722" width="24.7109375" style="33" customWidth="1"/>
    <col min="9723" max="9723" width="43.5703125" style="33" customWidth="1"/>
    <col min="9724" max="9977" width="9.140625" style="33"/>
    <col min="9978" max="9978" width="24.7109375" style="33" customWidth="1"/>
    <col min="9979" max="9979" width="43.5703125" style="33" customWidth="1"/>
    <col min="9980" max="10233" width="9.140625" style="33"/>
    <col min="10234" max="10234" width="24.7109375" style="33" customWidth="1"/>
    <col min="10235" max="10235" width="43.5703125" style="33" customWidth="1"/>
    <col min="10236" max="10489" width="9.140625" style="33"/>
    <col min="10490" max="10490" width="24.7109375" style="33" customWidth="1"/>
    <col min="10491" max="10491" width="43.5703125" style="33" customWidth="1"/>
    <col min="10492" max="10745" width="9.140625" style="33"/>
    <col min="10746" max="10746" width="24.7109375" style="33" customWidth="1"/>
    <col min="10747" max="10747" width="43.5703125" style="33" customWidth="1"/>
    <col min="10748" max="11001" width="9.140625" style="33"/>
    <col min="11002" max="11002" width="24.7109375" style="33" customWidth="1"/>
    <col min="11003" max="11003" width="43.5703125" style="33" customWidth="1"/>
    <col min="11004" max="11257" width="9.140625" style="33"/>
    <col min="11258" max="11258" width="24.7109375" style="33" customWidth="1"/>
    <col min="11259" max="11259" width="43.5703125" style="33" customWidth="1"/>
    <col min="11260" max="11513" width="9.140625" style="33"/>
    <col min="11514" max="11514" width="24.7109375" style="33" customWidth="1"/>
    <col min="11515" max="11515" width="43.5703125" style="33" customWidth="1"/>
    <col min="11516" max="11769" width="9.140625" style="33"/>
    <col min="11770" max="11770" width="24.7109375" style="33" customWidth="1"/>
    <col min="11771" max="11771" width="43.5703125" style="33" customWidth="1"/>
    <col min="11772" max="12025" width="9.140625" style="33"/>
    <col min="12026" max="12026" width="24.7109375" style="33" customWidth="1"/>
    <col min="12027" max="12027" width="43.5703125" style="33" customWidth="1"/>
    <col min="12028" max="12281" width="9.140625" style="33"/>
    <col min="12282" max="12282" width="24.7109375" style="33" customWidth="1"/>
    <col min="12283" max="12283" width="43.5703125" style="33" customWidth="1"/>
    <col min="12284" max="12537" width="9.140625" style="33"/>
    <col min="12538" max="12538" width="24.7109375" style="33" customWidth="1"/>
    <col min="12539" max="12539" width="43.5703125" style="33" customWidth="1"/>
    <col min="12540" max="12793" width="9.140625" style="33"/>
    <col min="12794" max="12794" width="24.7109375" style="33" customWidth="1"/>
    <col min="12795" max="12795" width="43.5703125" style="33" customWidth="1"/>
    <col min="12796" max="13049" width="9.140625" style="33"/>
    <col min="13050" max="13050" width="24.7109375" style="33" customWidth="1"/>
    <col min="13051" max="13051" width="43.5703125" style="33" customWidth="1"/>
    <col min="13052" max="13305" width="9.140625" style="33"/>
    <col min="13306" max="13306" width="24.7109375" style="33" customWidth="1"/>
    <col min="13307" max="13307" width="43.5703125" style="33" customWidth="1"/>
    <col min="13308" max="13561" width="9.140625" style="33"/>
    <col min="13562" max="13562" width="24.7109375" style="33" customWidth="1"/>
    <col min="13563" max="13563" width="43.5703125" style="33" customWidth="1"/>
    <col min="13564" max="13817" width="9.140625" style="33"/>
    <col min="13818" max="13818" width="24.7109375" style="33" customWidth="1"/>
    <col min="13819" max="13819" width="43.5703125" style="33" customWidth="1"/>
    <col min="13820" max="14073" width="9.140625" style="33"/>
    <col min="14074" max="14074" width="24.7109375" style="33" customWidth="1"/>
    <col min="14075" max="14075" width="43.5703125" style="33" customWidth="1"/>
    <col min="14076" max="14329" width="9.140625" style="33"/>
    <col min="14330" max="14330" width="24.7109375" style="33" customWidth="1"/>
    <col min="14331" max="14331" width="43.5703125" style="33" customWidth="1"/>
    <col min="14332" max="14585" width="9.140625" style="33"/>
    <col min="14586" max="14586" width="24.7109375" style="33" customWidth="1"/>
    <col min="14587" max="14587" width="43.5703125" style="33" customWidth="1"/>
    <col min="14588" max="14841" width="9.140625" style="33"/>
    <col min="14842" max="14842" width="24.7109375" style="33" customWidth="1"/>
    <col min="14843" max="14843" width="43.5703125" style="33" customWidth="1"/>
    <col min="14844" max="15097" width="9.140625" style="33"/>
    <col min="15098" max="15098" width="24.7109375" style="33" customWidth="1"/>
    <col min="15099" max="15099" width="43.5703125" style="33" customWidth="1"/>
    <col min="15100" max="15353" width="9.140625" style="33"/>
    <col min="15354" max="15354" width="24.7109375" style="33" customWidth="1"/>
    <col min="15355" max="15355" width="43.5703125" style="33" customWidth="1"/>
    <col min="15356" max="15609" width="9.140625" style="33"/>
    <col min="15610" max="15610" width="24.7109375" style="33" customWidth="1"/>
    <col min="15611" max="15611" width="43.5703125" style="33" customWidth="1"/>
    <col min="15612" max="15865" width="9.140625" style="33"/>
    <col min="15866" max="15866" width="24.7109375" style="33" customWidth="1"/>
    <col min="15867" max="15867" width="43.5703125" style="33" customWidth="1"/>
    <col min="15868" max="16121" width="9.140625" style="33"/>
    <col min="16122" max="16122" width="24.7109375" style="33" customWidth="1"/>
    <col min="16123" max="16123" width="43.5703125" style="33" customWidth="1"/>
    <col min="16124" max="16384" width="9.140625" style="33"/>
  </cols>
  <sheetData>
    <row r="1" spans="1:4" s="35" customFormat="1" ht="23.25" x14ac:dyDescent="0.25">
      <c r="A1" s="35" t="s">
        <v>60</v>
      </c>
    </row>
    <row r="2" spans="1:4" x14ac:dyDescent="0.25">
      <c r="A2" s="33" t="s">
        <v>43</v>
      </c>
      <c r="D2" s="33" t="s">
        <v>56</v>
      </c>
    </row>
    <row r="3" spans="1:4" x14ac:dyDescent="0.25">
      <c r="A3" s="33" t="s">
        <v>36</v>
      </c>
      <c r="D3" s="33" t="s">
        <v>32</v>
      </c>
    </row>
    <row r="4" spans="1:4" x14ac:dyDescent="0.25">
      <c r="A4" s="33" t="s">
        <v>44</v>
      </c>
      <c r="D4" s="33" t="s">
        <v>33</v>
      </c>
    </row>
    <row r="5" spans="1:4" x14ac:dyDescent="0.25">
      <c r="A5" s="33" t="s">
        <v>45</v>
      </c>
      <c r="D5" s="33" t="s">
        <v>34</v>
      </c>
    </row>
    <row r="6" spans="1:4" x14ac:dyDescent="0.25">
      <c r="A6" s="33" t="s">
        <v>37</v>
      </c>
      <c r="D6" s="33" t="s">
        <v>47</v>
      </c>
    </row>
    <row r="7" spans="1:4" x14ac:dyDescent="0.25">
      <c r="A7" s="33" t="s">
        <v>46</v>
      </c>
    </row>
    <row r="8" spans="1:4" x14ac:dyDescent="0.25">
      <c r="A8" s="33" t="s">
        <v>38</v>
      </c>
      <c r="D8" s="33" t="s">
        <v>0</v>
      </c>
    </row>
    <row r="9" spans="1:4" x14ac:dyDescent="0.25">
      <c r="D9" s="33" t="s">
        <v>35</v>
      </c>
    </row>
    <row r="10" spans="1:4" x14ac:dyDescent="0.25">
      <c r="D10" s="33" t="s">
        <v>57</v>
      </c>
    </row>
    <row r="11" spans="1:4" x14ac:dyDescent="0.25">
      <c r="D11" s="33" t="s">
        <v>58</v>
      </c>
    </row>
    <row r="12" spans="1:4" x14ac:dyDescent="0.25">
      <c r="D12" s="33" t="s">
        <v>49</v>
      </c>
    </row>
    <row r="13" spans="1:4" x14ac:dyDescent="0.25">
      <c r="D13" s="33" t="s">
        <v>1</v>
      </c>
    </row>
    <row r="14" spans="1:4" x14ac:dyDescent="0.25">
      <c r="D14" s="33" t="s">
        <v>51</v>
      </c>
    </row>
    <row r="15" spans="1:4" x14ac:dyDescent="0.25">
      <c r="D15" s="33" t="s">
        <v>50</v>
      </c>
    </row>
    <row r="18" spans="1:18" ht="102" x14ac:dyDescent="0.25">
      <c r="A18" s="34" t="s">
        <v>2</v>
      </c>
      <c r="B18" s="34" t="s">
        <v>4</v>
      </c>
      <c r="C18" s="34" t="s">
        <v>3</v>
      </c>
      <c r="D18" s="34" t="s">
        <v>5</v>
      </c>
      <c r="E18" s="34" t="s">
        <v>6</v>
      </c>
      <c r="F18" s="34" t="s">
        <v>7</v>
      </c>
      <c r="G18" s="34" t="s">
        <v>8</v>
      </c>
      <c r="H18" s="34" t="s">
        <v>9</v>
      </c>
      <c r="I18" s="34" t="s">
        <v>10</v>
      </c>
      <c r="J18" s="34" t="s">
        <v>11</v>
      </c>
      <c r="K18" s="34" t="s">
        <v>12</v>
      </c>
      <c r="L18" s="34" t="s">
        <v>13</v>
      </c>
      <c r="M18" s="34" t="s">
        <v>14</v>
      </c>
      <c r="N18" s="34" t="s">
        <v>15</v>
      </c>
      <c r="O18" s="34" t="s">
        <v>16</v>
      </c>
      <c r="P18" s="34" t="s">
        <v>17</v>
      </c>
      <c r="Q18" s="34"/>
      <c r="R18" s="34"/>
    </row>
    <row r="19" spans="1:18" x14ac:dyDescent="0.25">
      <c r="I19" s="33" t="s">
        <v>26</v>
      </c>
      <c r="J19" s="33" t="s">
        <v>27</v>
      </c>
      <c r="K19" s="33" t="s">
        <v>27</v>
      </c>
      <c r="L19" s="33" t="s">
        <v>28</v>
      </c>
      <c r="M19" s="33" t="s">
        <v>29</v>
      </c>
      <c r="N19" s="33" t="s">
        <v>27</v>
      </c>
      <c r="O19" s="33" t="s">
        <v>29</v>
      </c>
    </row>
    <row r="20" spans="1:18" x14ac:dyDescent="0.25">
      <c r="A20" s="33" t="s">
        <v>53</v>
      </c>
      <c r="B20" s="33" t="s">
        <v>54</v>
      </c>
      <c r="C20" s="33" t="s">
        <v>55</v>
      </c>
      <c r="D20" s="33">
        <v>2004100</v>
      </c>
      <c r="E20" s="33">
        <v>600000</v>
      </c>
      <c r="F20" s="33">
        <v>46</v>
      </c>
      <c r="G20" s="33">
        <v>23</v>
      </c>
      <c r="H20" s="33">
        <v>69</v>
      </c>
      <c r="I20" s="33">
        <v>5</v>
      </c>
      <c r="J20" s="33">
        <v>6</v>
      </c>
      <c r="K20" s="33">
        <v>4</v>
      </c>
      <c r="L20" s="33">
        <v>4</v>
      </c>
      <c r="M20" s="33">
        <v>8</v>
      </c>
      <c r="N20" s="33">
        <v>12</v>
      </c>
      <c r="O20" s="33">
        <v>7</v>
      </c>
      <c r="P20" s="33">
        <v>46</v>
      </c>
    </row>
  </sheetData>
  <pageMargins left="0.7" right="0.7" top="0.78740157499999996" bottom="0.78740157499999996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0"/>
  <sheetViews>
    <sheetView zoomScale="60" zoomScaleNormal="60" workbookViewId="0">
      <selection activeCell="C38" sqref="C38"/>
    </sheetView>
  </sheetViews>
  <sheetFormatPr defaultRowHeight="12.75" x14ac:dyDescent="0.25"/>
  <cols>
    <col min="1" max="1" width="9.140625" style="33"/>
    <col min="2" max="2" width="24.7109375" style="33" customWidth="1"/>
    <col min="3" max="3" width="43.5703125" style="33" customWidth="1"/>
    <col min="4" max="249" width="9.140625" style="33"/>
    <col min="250" max="250" width="24.7109375" style="33" customWidth="1"/>
    <col min="251" max="251" width="43.5703125" style="33" customWidth="1"/>
    <col min="252" max="505" width="9.140625" style="33"/>
    <col min="506" max="506" width="24.7109375" style="33" customWidth="1"/>
    <col min="507" max="507" width="43.5703125" style="33" customWidth="1"/>
    <col min="508" max="761" width="9.140625" style="33"/>
    <col min="762" max="762" width="24.7109375" style="33" customWidth="1"/>
    <col min="763" max="763" width="43.5703125" style="33" customWidth="1"/>
    <col min="764" max="1017" width="9.140625" style="33"/>
    <col min="1018" max="1018" width="24.7109375" style="33" customWidth="1"/>
    <col min="1019" max="1019" width="43.5703125" style="33" customWidth="1"/>
    <col min="1020" max="1273" width="9.140625" style="33"/>
    <col min="1274" max="1274" width="24.7109375" style="33" customWidth="1"/>
    <col min="1275" max="1275" width="43.5703125" style="33" customWidth="1"/>
    <col min="1276" max="1529" width="9.140625" style="33"/>
    <col min="1530" max="1530" width="24.7109375" style="33" customWidth="1"/>
    <col min="1531" max="1531" width="43.5703125" style="33" customWidth="1"/>
    <col min="1532" max="1785" width="9.140625" style="33"/>
    <col min="1786" max="1786" width="24.7109375" style="33" customWidth="1"/>
    <col min="1787" max="1787" width="43.5703125" style="33" customWidth="1"/>
    <col min="1788" max="2041" width="9.140625" style="33"/>
    <col min="2042" max="2042" width="24.7109375" style="33" customWidth="1"/>
    <col min="2043" max="2043" width="43.5703125" style="33" customWidth="1"/>
    <col min="2044" max="2297" width="9.140625" style="33"/>
    <col min="2298" max="2298" width="24.7109375" style="33" customWidth="1"/>
    <col min="2299" max="2299" width="43.5703125" style="33" customWidth="1"/>
    <col min="2300" max="2553" width="9.140625" style="33"/>
    <col min="2554" max="2554" width="24.7109375" style="33" customWidth="1"/>
    <col min="2555" max="2555" width="43.5703125" style="33" customWidth="1"/>
    <col min="2556" max="2809" width="9.140625" style="33"/>
    <col min="2810" max="2810" width="24.7109375" style="33" customWidth="1"/>
    <col min="2811" max="2811" width="43.5703125" style="33" customWidth="1"/>
    <col min="2812" max="3065" width="9.140625" style="33"/>
    <col min="3066" max="3066" width="24.7109375" style="33" customWidth="1"/>
    <col min="3067" max="3067" width="43.5703125" style="33" customWidth="1"/>
    <col min="3068" max="3321" width="9.140625" style="33"/>
    <col min="3322" max="3322" width="24.7109375" style="33" customWidth="1"/>
    <col min="3323" max="3323" width="43.5703125" style="33" customWidth="1"/>
    <col min="3324" max="3577" width="9.140625" style="33"/>
    <col min="3578" max="3578" width="24.7109375" style="33" customWidth="1"/>
    <col min="3579" max="3579" width="43.5703125" style="33" customWidth="1"/>
    <col min="3580" max="3833" width="9.140625" style="33"/>
    <col min="3834" max="3834" width="24.7109375" style="33" customWidth="1"/>
    <col min="3835" max="3835" width="43.5703125" style="33" customWidth="1"/>
    <col min="3836" max="4089" width="9.140625" style="33"/>
    <col min="4090" max="4090" width="24.7109375" style="33" customWidth="1"/>
    <col min="4091" max="4091" width="43.5703125" style="33" customWidth="1"/>
    <col min="4092" max="4345" width="9.140625" style="33"/>
    <col min="4346" max="4346" width="24.7109375" style="33" customWidth="1"/>
    <col min="4347" max="4347" width="43.5703125" style="33" customWidth="1"/>
    <col min="4348" max="4601" width="9.140625" style="33"/>
    <col min="4602" max="4602" width="24.7109375" style="33" customWidth="1"/>
    <col min="4603" max="4603" width="43.5703125" style="33" customWidth="1"/>
    <col min="4604" max="4857" width="9.140625" style="33"/>
    <col min="4858" max="4858" width="24.7109375" style="33" customWidth="1"/>
    <col min="4859" max="4859" width="43.5703125" style="33" customWidth="1"/>
    <col min="4860" max="5113" width="9.140625" style="33"/>
    <col min="5114" max="5114" width="24.7109375" style="33" customWidth="1"/>
    <col min="5115" max="5115" width="43.5703125" style="33" customWidth="1"/>
    <col min="5116" max="5369" width="9.140625" style="33"/>
    <col min="5370" max="5370" width="24.7109375" style="33" customWidth="1"/>
    <col min="5371" max="5371" width="43.5703125" style="33" customWidth="1"/>
    <col min="5372" max="5625" width="9.140625" style="33"/>
    <col min="5626" max="5626" width="24.7109375" style="33" customWidth="1"/>
    <col min="5627" max="5627" width="43.5703125" style="33" customWidth="1"/>
    <col min="5628" max="5881" width="9.140625" style="33"/>
    <col min="5882" max="5882" width="24.7109375" style="33" customWidth="1"/>
    <col min="5883" max="5883" width="43.5703125" style="33" customWidth="1"/>
    <col min="5884" max="6137" width="9.140625" style="33"/>
    <col min="6138" max="6138" width="24.7109375" style="33" customWidth="1"/>
    <col min="6139" max="6139" width="43.5703125" style="33" customWidth="1"/>
    <col min="6140" max="6393" width="9.140625" style="33"/>
    <col min="6394" max="6394" width="24.7109375" style="33" customWidth="1"/>
    <col min="6395" max="6395" width="43.5703125" style="33" customWidth="1"/>
    <col min="6396" max="6649" width="9.140625" style="33"/>
    <col min="6650" max="6650" width="24.7109375" style="33" customWidth="1"/>
    <col min="6651" max="6651" width="43.5703125" style="33" customWidth="1"/>
    <col min="6652" max="6905" width="9.140625" style="33"/>
    <col min="6906" max="6906" width="24.7109375" style="33" customWidth="1"/>
    <col min="6907" max="6907" width="43.5703125" style="33" customWidth="1"/>
    <col min="6908" max="7161" width="9.140625" style="33"/>
    <col min="7162" max="7162" width="24.7109375" style="33" customWidth="1"/>
    <col min="7163" max="7163" width="43.5703125" style="33" customWidth="1"/>
    <col min="7164" max="7417" width="9.140625" style="33"/>
    <col min="7418" max="7418" width="24.7109375" style="33" customWidth="1"/>
    <col min="7419" max="7419" width="43.5703125" style="33" customWidth="1"/>
    <col min="7420" max="7673" width="9.140625" style="33"/>
    <col min="7674" max="7674" width="24.7109375" style="33" customWidth="1"/>
    <col min="7675" max="7675" width="43.5703125" style="33" customWidth="1"/>
    <col min="7676" max="7929" width="9.140625" style="33"/>
    <col min="7930" max="7930" width="24.7109375" style="33" customWidth="1"/>
    <col min="7931" max="7931" width="43.5703125" style="33" customWidth="1"/>
    <col min="7932" max="8185" width="9.140625" style="33"/>
    <col min="8186" max="8186" width="24.7109375" style="33" customWidth="1"/>
    <col min="8187" max="8187" width="43.5703125" style="33" customWidth="1"/>
    <col min="8188" max="8441" width="9.140625" style="33"/>
    <col min="8442" max="8442" width="24.7109375" style="33" customWidth="1"/>
    <col min="8443" max="8443" width="43.5703125" style="33" customWidth="1"/>
    <col min="8444" max="8697" width="9.140625" style="33"/>
    <col min="8698" max="8698" width="24.7109375" style="33" customWidth="1"/>
    <col min="8699" max="8699" width="43.5703125" style="33" customWidth="1"/>
    <col min="8700" max="8953" width="9.140625" style="33"/>
    <col min="8954" max="8954" width="24.7109375" style="33" customWidth="1"/>
    <col min="8955" max="8955" width="43.5703125" style="33" customWidth="1"/>
    <col min="8956" max="9209" width="9.140625" style="33"/>
    <col min="9210" max="9210" width="24.7109375" style="33" customWidth="1"/>
    <col min="9211" max="9211" width="43.5703125" style="33" customWidth="1"/>
    <col min="9212" max="9465" width="9.140625" style="33"/>
    <col min="9466" max="9466" width="24.7109375" style="33" customWidth="1"/>
    <col min="9467" max="9467" width="43.5703125" style="33" customWidth="1"/>
    <col min="9468" max="9721" width="9.140625" style="33"/>
    <col min="9722" max="9722" width="24.7109375" style="33" customWidth="1"/>
    <col min="9723" max="9723" width="43.5703125" style="33" customWidth="1"/>
    <col min="9724" max="9977" width="9.140625" style="33"/>
    <col min="9978" max="9978" width="24.7109375" style="33" customWidth="1"/>
    <col min="9979" max="9979" width="43.5703125" style="33" customWidth="1"/>
    <col min="9980" max="10233" width="9.140625" style="33"/>
    <col min="10234" max="10234" width="24.7109375" style="33" customWidth="1"/>
    <col min="10235" max="10235" width="43.5703125" style="33" customWidth="1"/>
    <col min="10236" max="10489" width="9.140625" style="33"/>
    <col min="10490" max="10490" width="24.7109375" style="33" customWidth="1"/>
    <col min="10491" max="10491" width="43.5703125" style="33" customWidth="1"/>
    <col min="10492" max="10745" width="9.140625" style="33"/>
    <col min="10746" max="10746" width="24.7109375" style="33" customWidth="1"/>
    <col min="10747" max="10747" width="43.5703125" style="33" customWidth="1"/>
    <col min="10748" max="11001" width="9.140625" style="33"/>
    <col min="11002" max="11002" width="24.7109375" style="33" customWidth="1"/>
    <col min="11003" max="11003" width="43.5703125" style="33" customWidth="1"/>
    <col min="11004" max="11257" width="9.140625" style="33"/>
    <col min="11258" max="11258" width="24.7109375" style="33" customWidth="1"/>
    <col min="11259" max="11259" width="43.5703125" style="33" customWidth="1"/>
    <col min="11260" max="11513" width="9.140625" style="33"/>
    <col min="11514" max="11514" width="24.7109375" style="33" customWidth="1"/>
    <col min="11515" max="11515" width="43.5703125" style="33" customWidth="1"/>
    <col min="11516" max="11769" width="9.140625" style="33"/>
    <col min="11770" max="11770" width="24.7109375" style="33" customWidth="1"/>
    <col min="11771" max="11771" width="43.5703125" style="33" customWidth="1"/>
    <col min="11772" max="12025" width="9.140625" style="33"/>
    <col min="12026" max="12026" width="24.7109375" style="33" customWidth="1"/>
    <col min="12027" max="12027" width="43.5703125" style="33" customWidth="1"/>
    <col min="12028" max="12281" width="9.140625" style="33"/>
    <col min="12282" max="12282" width="24.7109375" style="33" customWidth="1"/>
    <col min="12283" max="12283" width="43.5703125" style="33" customWidth="1"/>
    <col min="12284" max="12537" width="9.140625" style="33"/>
    <col min="12538" max="12538" width="24.7109375" style="33" customWidth="1"/>
    <col min="12539" max="12539" width="43.5703125" style="33" customWidth="1"/>
    <col min="12540" max="12793" width="9.140625" style="33"/>
    <col min="12794" max="12794" width="24.7109375" style="33" customWidth="1"/>
    <col min="12795" max="12795" width="43.5703125" style="33" customWidth="1"/>
    <col min="12796" max="13049" width="9.140625" style="33"/>
    <col min="13050" max="13050" width="24.7109375" style="33" customWidth="1"/>
    <col min="13051" max="13051" width="43.5703125" style="33" customWidth="1"/>
    <col min="13052" max="13305" width="9.140625" style="33"/>
    <col min="13306" max="13306" width="24.7109375" style="33" customWidth="1"/>
    <col min="13307" max="13307" width="43.5703125" style="33" customWidth="1"/>
    <col min="13308" max="13561" width="9.140625" style="33"/>
    <col min="13562" max="13562" width="24.7109375" style="33" customWidth="1"/>
    <col min="13563" max="13563" width="43.5703125" style="33" customWidth="1"/>
    <col min="13564" max="13817" width="9.140625" style="33"/>
    <col min="13818" max="13818" width="24.7109375" style="33" customWidth="1"/>
    <col min="13819" max="13819" width="43.5703125" style="33" customWidth="1"/>
    <col min="13820" max="14073" width="9.140625" style="33"/>
    <col min="14074" max="14074" width="24.7109375" style="33" customWidth="1"/>
    <col min="14075" max="14075" width="43.5703125" style="33" customWidth="1"/>
    <col min="14076" max="14329" width="9.140625" style="33"/>
    <col min="14330" max="14330" width="24.7109375" style="33" customWidth="1"/>
    <col min="14331" max="14331" width="43.5703125" style="33" customWidth="1"/>
    <col min="14332" max="14585" width="9.140625" style="33"/>
    <col min="14586" max="14586" width="24.7109375" style="33" customWidth="1"/>
    <col min="14587" max="14587" width="43.5703125" style="33" customWidth="1"/>
    <col min="14588" max="14841" width="9.140625" style="33"/>
    <col min="14842" max="14842" width="24.7109375" style="33" customWidth="1"/>
    <col min="14843" max="14843" width="43.5703125" style="33" customWidth="1"/>
    <col min="14844" max="15097" width="9.140625" style="33"/>
    <col min="15098" max="15098" width="24.7109375" style="33" customWidth="1"/>
    <col min="15099" max="15099" width="43.5703125" style="33" customWidth="1"/>
    <col min="15100" max="15353" width="9.140625" style="33"/>
    <col min="15354" max="15354" width="24.7109375" style="33" customWidth="1"/>
    <col min="15355" max="15355" width="43.5703125" style="33" customWidth="1"/>
    <col min="15356" max="15609" width="9.140625" style="33"/>
    <col min="15610" max="15610" width="24.7109375" style="33" customWidth="1"/>
    <col min="15611" max="15611" width="43.5703125" style="33" customWidth="1"/>
    <col min="15612" max="15865" width="9.140625" style="33"/>
    <col min="15866" max="15866" width="24.7109375" style="33" customWidth="1"/>
    <col min="15867" max="15867" width="43.5703125" style="33" customWidth="1"/>
    <col min="15868" max="16121" width="9.140625" style="33"/>
    <col min="16122" max="16122" width="24.7109375" style="33" customWidth="1"/>
    <col min="16123" max="16123" width="43.5703125" style="33" customWidth="1"/>
    <col min="16124" max="16384" width="9.140625" style="33"/>
  </cols>
  <sheetData>
    <row r="1" spans="1:4" s="36" customFormat="1" ht="23.25" x14ac:dyDescent="0.25">
      <c r="A1" s="36" t="s">
        <v>60</v>
      </c>
    </row>
    <row r="2" spans="1:4" x14ac:dyDescent="0.25">
      <c r="A2" s="33" t="s">
        <v>43</v>
      </c>
      <c r="D2" s="33" t="s">
        <v>56</v>
      </c>
    </row>
    <row r="3" spans="1:4" x14ac:dyDescent="0.25">
      <c r="A3" s="33" t="s">
        <v>36</v>
      </c>
      <c r="D3" s="33" t="s">
        <v>32</v>
      </c>
    </row>
    <row r="4" spans="1:4" x14ac:dyDescent="0.25">
      <c r="A4" s="33" t="s">
        <v>44</v>
      </c>
      <c r="D4" s="33" t="s">
        <v>33</v>
      </c>
    </row>
    <row r="5" spans="1:4" x14ac:dyDescent="0.25">
      <c r="A5" s="33" t="s">
        <v>45</v>
      </c>
      <c r="D5" s="33" t="s">
        <v>34</v>
      </c>
    </row>
    <row r="6" spans="1:4" x14ac:dyDescent="0.25">
      <c r="A6" s="33" t="s">
        <v>37</v>
      </c>
      <c r="D6" s="33" t="s">
        <v>47</v>
      </c>
    </row>
    <row r="7" spans="1:4" x14ac:dyDescent="0.25">
      <c r="A7" s="33" t="s">
        <v>46</v>
      </c>
    </row>
    <row r="8" spans="1:4" x14ac:dyDescent="0.25">
      <c r="A8" s="33" t="s">
        <v>38</v>
      </c>
      <c r="D8" s="33" t="s">
        <v>0</v>
      </c>
    </row>
    <row r="9" spans="1:4" x14ac:dyDescent="0.25">
      <c r="D9" s="33" t="s">
        <v>35</v>
      </c>
    </row>
    <row r="10" spans="1:4" x14ac:dyDescent="0.25">
      <c r="D10" s="33" t="s">
        <v>57</v>
      </c>
    </row>
    <row r="11" spans="1:4" x14ac:dyDescent="0.25">
      <c r="D11" s="33" t="s">
        <v>58</v>
      </c>
    </row>
    <row r="12" spans="1:4" x14ac:dyDescent="0.25">
      <c r="D12" s="33" t="s">
        <v>49</v>
      </c>
    </row>
    <row r="13" spans="1:4" x14ac:dyDescent="0.25">
      <c r="D13" s="33" t="s">
        <v>1</v>
      </c>
    </row>
    <row r="14" spans="1:4" x14ac:dyDescent="0.25">
      <c r="D14" s="33" t="s">
        <v>51</v>
      </c>
    </row>
    <row r="15" spans="1:4" x14ac:dyDescent="0.25">
      <c r="D15" s="33" t="s">
        <v>50</v>
      </c>
    </row>
    <row r="18" spans="1:18" ht="102" x14ac:dyDescent="0.25">
      <c r="A18" s="34" t="s">
        <v>2</v>
      </c>
      <c r="B18" s="34" t="s">
        <v>4</v>
      </c>
      <c r="C18" s="34" t="s">
        <v>3</v>
      </c>
      <c r="D18" s="34" t="s">
        <v>5</v>
      </c>
      <c r="E18" s="34" t="s">
        <v>6</v>
      </c>
      <c r="F18" s="34" t="s">
        <v>7</v>
      </c>
      <c r="G18" s="34" t="s">
        <v>8</v>
      </c>
      <c r="H18" s="34" t="s">
        <v>9</v>
      </c>
      <c r="I18" s="34" t="s">
        <v>10</v>
      </c>
      <c r="J18" s="34" t="s">
        <v>11</v>
      </c>
      <c r="K18" s="34" t="s">
        <v>12</v>
      </c>
      <c r="L18" s="34" t="s">
        <v>13</v>
      </c>
      <c r="M18" s="34" t="s">
        <v>14</v>
      </c>
      <c r="N18" s="34" t="s">
        <v>15</v>
      </c>
      <c r="O18" s="34" t="s">
        <v>16</v>
      </c>
      <c r="P18" s="34" t="s">
        <v>17</v>
      </c>
      <c r="Q18" s="34"/>
      <c r="R18" s="34"/>
    </row>
    <row r="19" spans="1:18" x14ac:dyDescent="0.25">
      <c r="I19" s="33" t="s">
        <v>26</v>
      </c>
      <c r="J19" s="33" t="s">
        <v>27</v>
      </c>
      <c r="K19" s="33" t="s">
        <v>27</v>
      </c>
      <c r="L19" s="33" t="s">
        <v>28</v>
      </c>
      <c r="M19" s="33" t="s">
        <v>29</v>
      </c>
      <c r="N19" s="33" t="s">
        <v>27</v>
      </c>
      <c r="O19" s="33" t="s">
        <v>29</v>
      </c>
    </row>
    <row r="20" spans="1:18" x14ac:dyDescent="0.25">
      <c r="A20" s="33" t="s">
        <v>53</v>
      </c>
      <c r="B20" s="33" t="s">
        <v>54</v>
      </c>
      <c r="C20" s="33" t="s">
        <v>55</v>
      </c>
      <c r="D20" s="33">
        <v>2004100</v>
      </c>
      <c r="E20" s="33">
        <v>600000</v>
      </c>
      <c r="F20" s="33">
        <v>46</v>
      </c>
      <c r="G20" s="33">
        <v>23</v>
      </c>
      <c r="H20" s="33">
        <v>69</v>
      </c>
      <c r="I20" s="33">
        <v>10</v>
      </c>
      <c r="J20" s="33">
        <v>8</v>
      </c>
      <c r="K20" s="33">
        <v>4</v>
      </c>
      <c r="L20" s="33">
        <v>4</v>
      </c>
      <c r="M20" s="33">
        <v>7</v>
      </c>
      <c r="N20" s="33">
        <v>10</v>
      </c>
      <c r="O20" s="33">
        <v>7</v>
      </c>
      <c r="P20" s="33">
        <v>50</v>
      </c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0"/>
  <sheetViews>
    <sheetView zoomScale="60" zoomScaleNormal="60" workbookViewId="0">
      <selection activeCell="C38" sqref="C38"/>
    </sheetView>
  </sheetViews>
  <sheetFormatPr defaultRowHeight="12.75" x14ac:dyDescent="0.25"/>
  <cols>
    <col min="1" max="1" width="9.140625" style="33"/>
    <col min="2" max="2" width="24.7109375" style="33" customWidth="1"/>
    <col min="3" max="3" width="43.5703125" style="33" customWidth="1"/>
    <col min="4" max="249" width="9.140625" style="33"/>
    <col min="250" max="250" width="24.7109375" style="33" customWidth="1"/>
    <col min="251" max="251" width="43.5703125" style="33" customWidth="1"/>
    <col min="252" max="505" width="9.140625" style="33"/>
    <col min="506" max="506" width="24.7109375" style="33" customWidth="1"/>
    <col min="507" max="507" width="43.5703125" style="33" customWidth="1"/>
    <col min="508" max="761" width="9.140625" style="33"/>
    <col min="762" max="762" width="24.7109375" style="33" customWidth="1"/>
    <col min="763" max="763" width="43.5703125" style="33" customWidth="1"/>
    <col min="764" max="1017" width="9.140625" style="33"/>
    <col min="1018" max="1018" width="24.7109375" style="33" customWidth="1"/>
    <col min="1019" max="1019" width="43.5703125" style="33" customWidth="1"/>
    <col min="1020" max="1273" width="9.140625" style="33"/>
    <col min="1274" max="1274" width="24.7109375" style="33" customWidth="1"/>
    <col min="1275" max="1275" width="43.5703125" style="33" customWidth="1"/>
    <col min="1276" max="1529" width="9.140625" style="33"/>
    <col min="1530" max="1530" width="24.7109375" style="33" customWidth="1"/>
    <col min="1531" max="1531" width="43.5703125" style="33" customWidth="1"/>
    <col min="1532" max="1785" width="9.140625" style="33"/>
    <col min="1786" max="1786" width="24.7109375" style="33" customWidth="1"/>
    <col min="1787" max="1787" width="43.5703125" style="33" customWidth="1"/>
    <col min="1788" max="2041" width="9.140625" style="33"/>
    <col min="2042" max="2042" width="24.7109375" style="33" customWidth="1"/>
    <col min="2043" max="2043" width="43.5703125" style="33" customWidth="1"/>
    <col min="2044" max="2297" width="9.140625" style="33"/>
    <col min="2298" max="2298" width="24.7109375" style="33" customWidth="1"/>
    <col min="2299" max="2299" width="43.5703125" style="33" customWidth="1"/>
    <col min="2300" max="2553" width="9.140625" style="33"/>
    <col min="2554" max="2554" width="24.7109375" style="33" customWidth="1"/>
    <col min="2555" max="2555" width="43.5703125" style="33" customWidth="1"/>
    <col min="2556" max="2809" width="9.140625" style="33"/>
    <col min="2810" max="2810" width="24.7109375" style="33" customWidth="1"/>
    <col min="2811" max="2811" width="43.5703125" style="33" customWidth="1"/>
    <col min="2812" max="3065" width="9.140625" style="33"/>
    <col min="3066" max="3066" width="24.7109375" style="33" customWidth="1"/>
    <col min="3067" max="3067" width="43.5703125" style="33" customWidth="1"/>
    <col min="3068" max="3321" width="9.140625" style="33"/>
    <col min="3322" max="3322" width="24.7109375" style="33" customWidth="1"/>
    <col min="3323" max="3323" width="43.5703125" style="33" customWidth="1"/>
    <col min="3324" max="3577" width="9.140625" style="33"/>
    <col min="3578" max="3578" width="24.7109375" style="33" customWidth="1"/>
    <col min="3579" max="3579" width="43.5703125" style="33" customWidth="1"/>
    <col min="3580" max="3833" width="9.140625" style="33"/>
    <col min="3834" max="3834" width="24.7109375" style="33" customWidth="1"/>
    <col min="3835" max="3835" width="43.5703125" style="33" customWidth="1"/>
    <col min="3836" max="4089" width="9.140625" style="33"/>
    <col min="4090" max="4090" width="24.7109375" style="33" customWidth="1"/>
    <col min="4091" max="4091" width="43.5703125" style="33" customWidth="1"/>
    <col min="4092" max="4345" width="9.140625" style="33"/>
    <col min="4346" max="4346" width="24.7109375" style="33" customWidth="1"/>
    <col min="4347" max="4347" width="43.5703125" style="33" customWidth="1"/>
    <col min="4348" max="4601" width="9.140625" style="33"/>
    <col min="4602" max="4602" width="24.7109375" style="33" customWidth="1"/>
    <col min="4603" max="4603" width="43.5703125" style="33" customWidth="1"/>
    <col min="4604" max="4857" width="9.140625" style="33"/>
    <col min="4858" max="4858" width="24.7109375" style="33" customWidth="1"/>
    <col min="4859" max="4859" width="43.5703125" style="33" customWidth="1"/>
    <col min="4860" max="5113" width="9.140625" style="33"/>
    <col min="5114" max="5114" width="24.7109375" style="33" customWidth="1"/>
    <col min="5115" max="5115" width="43.5703125" style="33" customWidth="1"/>
    <col min="5116" max="5369" width="9.140625" style="33"/>
    <col min="5370" max="5370" width="24.7109375" style="33" customWidth="1"/>
    <col min="5371" max="5371" width="43.5703125" style="33" customWidth="1"/>
    <col min="5372" max="5625" width="9.140625" style="33"/>
    <col min="5626" max="5626" width="24.7109375" style="33" customWidth="1"/>
    <col min="5627" max="5627" width="43.5703125" style="33" customWidth="1"/>
    <col min="5628" max="5881" width="9.140625" style="33"/>
    <col min="5882" max="5882" width="24.7109375" style="33" customWidth="1"/>
    <col min="5883" max="5883" width="43.5703125" style="33" customWidth="1"/>
    <col min="5884" max="6137" width="9.140625" style="33"/>
    <col min="6138" max="6138" width="24.7109375" style="33" customWidth="1"/>
    <col min="6139" max="6139" width="43.5703125" style="33" customWidth="1"/>
    <col min="6140" max="6393" width="9.140625" style="33"/>
    <col min="6394" max="6394" width="24.7109375" style="33" customWidth="1"/>
    <col min="6395" max="6395" width="43.5703125" style="33" customWidth="1"/>
    <col min="6396" max="6649" width="9.140625" style="33"/>
    <col min="6650" max="6650" width="24.7109375" style="33" customWidth="1"/>
    <col min="6651" max="6651" width="43.5703125" style="33" customWidth="1"/>
    <col min="6652" max="6905" width="9.140625" style="33"/>
    <col min="6906" max="6906" width="24.7109375" style="33" customWidth="1"/>
    <col min="6907" max="6907" width="43.5703125" style="33" customWidth="1"/>
    <col min="6908" max="7161" width="9.140625" style="33"/>
    <col min="7162" max="7162" width="24.7109375" style="33" customWidth="1"/>
    <col min="7163" max="7163" width="43.5703125" style="33" customWidth="1"/>
    <col min="7164" max="7417" width="9.140625" style="33"/>
    <col min="7418" max="7418" width="24.7109375" style="33" customWidth="1"/>
    <col min="7419" max="7419" width="43.5703125" style="33" customWidth="1"/>
    <col min="7420" max="7673" width="9.140625" style="33"/>
    <col min="7674" max="7674" width="24.7109375" style="33" customWidth="1"/>
    <col min="7675" max="7675" width="43.5703125" style="33" customWidth="1"/>
    <col min="7676" max="7929" width="9.140625" style="33"/>
    <col min="7930" max="7930" width="24.7109375" style="33" customWidth="1"/>
    <col min="7931" max="7931" width="43.5703125" style="33" customWidth="1"/>
    <col min="7932" max="8185" width="9.140625" style="33"/>
    <col min="8186" max="8186" width="24.7109375" style="33" customWidth="1"/>
    <col min="8187" max="8187" width="43.5703125" style="33" customWidth="1"/>
    <col min="8188" max="8441" width="9.140625" style="33"/>
    <col min="8442" max="8442" width="24.7109375" style="33" customWidth="1"/>
    <col min="8443" max="8443" width="43.5703125" style="33" customWidth="1"/>
    <col min="8444" max="8697" width="9.140625" style="33"/>
    <col min="8698" max="8698" width="24.7109375" style="33" customWidth="1"/>
    <col min="8699" max="8699" width="43.5703125" style="33" customWidth="1"/>
    <col min="8700" max="8953" width="9.140625" style="33"/>
    <col min="8954" max="8954" width="24.7109375" style="33" customWidth="1"/>
    <col min="8955" max="8955" width="43.5703125" style="33" customWidth="1"/>
    <col min="8956" max="9209" width="9.140625" style="33"/>
    <col min="9210" max="9210" width="24.7109375" style="33" customWidth="1"/>
    <col min="9211" max="9211" width="43.5703125" style="33" customWidth="1"/>
    <col min="9212" max="9465" width="9.140625" style="33"/>
    <col min="9466" max="9466" width="24.7109375" style="33" customWidth="1"/>
    <col min="9467" max="9467" width="43.5703125" style="33" customWidth="1"/>
    <col min="9468" max="9721" width="9.140625" style="33"/>
    <col min="9722" max="9722" width="24.7109375" style="33" customWidth="1"/>
    <col min="9723" max="9723" width="43.5703125" style="33" customWidth="1"/>
    <col min="9724" max="9977" width="9.140625" style="33"/>
    <col min="9978" max="9978" width="24.7109375" style="33" customWidth="1"/>
    <col min="9979" max="9979" width="43.5703125" style="33" customWidth="1"/>
    <col min="9980" max="10233" width="9.140625" style="33"/>
    <col min="10234" max="10234" width="24.7109375" style="33" customWidth="1"/>
    <col min="10235" max="10235" width="43.5703125" style="33" customWidth="1"/>
    <col min="10236" max="10489" width="9.140625" style="33"/>
    <col min="10490" max="10490" width="24.7109375" style="33" customWidth="1"/>
    <col min="10491" max="10491" width="43.5703125" style="33" customWidth="1"/>
    <col min="10492" max="10745" width="9.140625" style="33"/>
    <col min="10746" max="10746" width="24.7109375" style="33" customWidth="1"/>
    <col min="10747" max="10747" width="43.5703125" style="33" customWidth="1"/>
    <col min="10748" max="11001" width="9.140625" style="33"/>
    <col min="11002" max="11002" width="24.7109375" style="33" customWidth="1"/>
    <col min="11003" max="11003" width="43.5703125" style="33" customWidth="1"/>
    <col min="11004" max="11257" width="9.140625" style="33"/>
    <col min="11258" max="11258" width="24.7109375" style="33" customWidth="1"/>
    <col min="11259" max="11259" width="43.5703125" style="33" customWidth="1"/>
    <col min="11260" max="11513" width="9.140625" style="33"/>
    <col min="11514" max="11514" width="24.7109375" style="33" customWidth="1"/>
    <col min="11515" max="11515" width="43.5703125" style="33" customWidth="1"/>
    <col min="11516" max="11769" width="9.140625" style="33"/>
    <col min="11770" max="11770" width="24.7109375" style="33" customWidth="1"/>
    <col min="11771" max="11771" width="43.5703125" style="33" customWidth="1"/>
    <col min="11772" max="12025" width="9.140625" style="33"/>
    <col min="12026" max="12026" width="24.7109375" style="33" customWidth="1"/>
    <col min="12027" max="12027" width="43.5703125" style="33" customWidth="1"/>
    <col min="12028" max="12281" width="9.140625" style="33"/>
    <col min="12282" max="12282" width="24.7109375" style="33" customWidth="1"/>
    <col min="12283" max="12283" width="43.5703125" style="33" customWidth="1"/>
    <col min="12284" max="12537" width="9.140625" style="33"/>
    <col min="12538" max="12538" width="24.7109375" style="33" customWidth="1"/>
    <col min="12539" max="12539" width="43.5703125" style="33" customWidth="1"/>
    <col min="12540" max="12793" width="9.140625" style="33"/>
    <col min="12794" max="12794" width="24.7109375" style="33" customWidth="1"/>
    <col min="12795" max="12795" width="43.5703125" style="33" customWidth="1"/>
    <col min="12796" max="13049" width="9.140625" style="33"/>
    <col min="13050" max="13050" width="24.7109375" style="33" customWidth="1"/>
    <col min="13051" max="13051" width="43.5703125" style="33" customWidth="1"/>
    <col min="13052" max="13305" width="9.140625" style="33"/>
    <col min="13306" max="13306" width="24.7109375" style="33" customWidth="1"/>
    <col min="13307" max="13307" width="43.5703125" style="33" customWidth="1"/>
    <col min="13308" max="13561" width="9.140625" style="33"/>
    <col min="13562" max="13562" width="24.7109375" style="33" customWidth="1"/>
    <col min="13563" max="13563" width="43.5703125" style="33" customWidth="1"/>
    <col min="13564" max="13817" width="9.140625" style="33"/>
    <col min="13818" max="13818" width="24.7109375" style="33" customWidth="1"/>
    <col min="13819" max="13819" width="43.5703125" style="33" customWidth="1"/>
    <col min="13820" max="14073" width="9.140625" style="33"/>
    <col min="14074" max="14074" width="24.7109375" style="33" customWidth="1"/>
    <col min="14075" max="14075" width="43.5703125" style="33" customWidth="1"/>
    <col min="14076" max="14329" width="9.140625" style="33"/>
    <col min="14330" max="14330" width="24.7109375" style="33" customWidth="1"/>
    <col min="14331" max="14331" width="43.5703125" style="33" customWidth="1"/>
    <col min="14332" max="14585" width="9.140625" style="33"/>
    <col min="14586" max="14586" width="24.7109375" style="33" customWidth="1"/>
    <col min="14587" max="14587" width="43.5703125" style="33" customWidth="1"/>
    <col min="14588" max="14841" width="9.140625" style="33"/>
    <col min="14842" max="14842" width="24.7109375" style="33" customWidth="1"/>
    <col min="14843" max="14843" width="43.5703125" style="33" customWidth="1"/>
    <col min="14844" max="15097" width="9.140625" style="33"/>
    <col min="15098" max="15098" width="24.7109375" style="33" customWidth="1"/>
    <col min="15099" max="15099" width="43.5703125" style="33" customWidth="1"/>
    <col min="15100" max="15353" width="9.140625" style="33"/>
    <col min="15354" max="15354" width="24.7109375" style="33" customWidth="1"/>
    <col min="15355" max="15355" width="43.5703125" style="33" customWidth="1"/>
    <col min="15356" max="15609" width="9.140625" style="33"/>
    <col min="15610" max="15610" width="24.7109375" style="33" customWidth="1"/>
    <col min="15611" max="15611" width="43.5703125" style="33" customWidth="1"/>
    <col min="15612" max="15865" width="9.140625" style="33"/>
    <col min="15866" max="15866" width="24.7109375" style="33" customWidth="1"/>
    <col min="15867" max="15867" width="43.5703125" style="33" customWidth="1"/>
    <col min="15868" max="16121" width="9.140625" style="33"/>
    <col min="16122" max="16122" width="24.7109375" style="33" customWidth="1"/>
    <col min="16123" max="16123" width="43.5703125" style="33" customWidth="1"/>
    <col min="16124" max="16384" width="9.140625" style="33"/>
  </cols>
  <sheetData>
    <row r="1" spans="1:4" s="36" customFormat="1" ht="23.25" x14ac:dyDescent="0.25">
      <c r="A1" s="36" t="s">
        <v>60</v>
      </c>
    </row>
    <row r="2" spans="1:4" x14ac:dyDescent="0.25">
      <c r="A2" s="33" t="s">
        <v>43</v>
      </c>
      <c r="D2" s="33" t="s">
        <v>56</v>
      </c>
    </row>
    <row r="3" spans="1:4" x14ac:dyDescent="0.25">
      <c r="A3" s="33" t="s">
        <v>36</v>
      </c>
      <c r="D3" s="33" t="s">
        <v>32</v>
      </c>
    </row>
    <row r="4" spans="1:4" x14ac:dyDescent="0.25">
      <c r="A4" s="33" t="s">
        <v>44</v>
      </c>
      <c r="D4" s="33" t="s">
        <v>33</v>
      </c>
    </row>
    <row r="5" spans="1:4" x14ac:dyDescent="0.25">
      <c r="A5" s="33" t="s">
        <v>45</v>
      </c>
      <c r="D5" s="33" t="s">
        <v>34</v>
      </c>
    </row>
    <row r="6" spans="1:4" x14ac:dyDescent="0.25">
      <c r="A6" s="33" t="s">
        <v>37</v>
      </c>
      <c r="D6" s="33" t="s">
        <v>47</v>
      </c>
    </row>
    <row r="7" spans="1:4" x14ac:dyDescent="0.25">
      <c r="A7" s="33" t="s">
        <v>46</v>
      </c>
    </row>
    <row r="8" spans="1:4" x14ac:dyDescent="0.25">
      <c r="A8" s="33" t="s">
        <v>38</v>
      </c>
      <c r="D8" s="33" t="s">
        <v>0</v>
      </c>
    </row>
    <row r="9" spans="1:4" x14ac:dyDescent="0.25">
      <c r="D9" s="33" t="s">
        <v>35</v>
      </c>
    </row>
    <row r="10" spans="1:4" x14ac:dyDescent="0.25">
      <c r="D10" s="33" t="s">
        <v>57</v>
      </c>
    </row>
    <row r="11" spans="1:4" x14ac:dyDescent="0.25">
      <c r="D11" s="33" t="s">
        <v>58</v>
      </c>
    </row>
    <row r="12" spans="1:4" x14ac:dyDescent="0.25">
      <c r="D12" s="33" t="s">
        <v>49</v>
      </c>
    </row>
    <row r="13" spans="1:4" x14ac:dyDescent="0.25">
      <c r="D13" s="33" t="s">
        <v>1</v>
      </c>
    </row>
    <row r="14" spans="1:4" x14ac:dyDescent="0.25">
      <c r="D14" s="33" t="s">
        <v>51</v>
      </c>
    </row>
    <row r="15" spans="1:4" x14ac:dyDescent="0.25">
      <c r="D15" s="33" t="s">
        <v>50</v>
      </c>
    </row>
    <row r="18" spans="1:18" ht="102" x14ac:dyDescent="0.25">
      <c r="A18" s="34" t="s">
        <v>2</v>
      </c>
      <c r="B18" s="34" t="s">
        <v>4</v>
      </c>
      <c r="C18" s="34" t="s">
        <v>3</v>
      </c>
      <c r="D18" s="34" t="s">
        <v>5</v>
      </c>
      <c r="E18" s="34" t="s">
        <v>6</v>
      </c>
      <c r="F18" s="34" t="s">
        <v>7</v>
      </c>
      <c r="G18" s="34" t="s">
        <v>8</v>
      </c>
      <c r="H18" s="34" t="s">
        <v>9</v>
      </c>
      <c r="I18" s="34" t="s">
        <v>10</v>
      </c>
      <c r="J18" s="34" t="s">
        <v>11</v>
      </c>
      <c r="K18" s="34" t="s">
        <v>12</v>
      </c>
      <c r="L18" s="34" t="s">
        <v>13</v>
      </c>
      <c r="M18" s="34" t="s">
        <v>14</v>
      </c>
      <c r="N18" s="34" t="s">
        <v>15</v>
      </c>
      <c r="O18" s="34" t="s">
        <v>16</v>
      </c>
      <c r="P18" s="34" t="s">
        <v>17</v>
      </c>
      <c r="Q18" s="34"/>
      <c r="R18" s="34"/>
    </row>
    <row r="19" spans="1:18" x14ac:dyDescent="0.25">
      <c r="I19" s="33" t="s">
        <v>26</v>
      </c>
      <c r="J19" s="33" t="s">
        <v>27</v>
      </c>
      <c r="K19" s="33" t="s">
        <v>27</v>
      </c>
      <c r="L19" s="33" t="s">
        <v>28</v>
      </c>
      <c r="M19" s="33" t="s">
        <v>29</v>
      </c>
      <c r="N19" s="33" t="s">
        <v>27</v>
      </c>
      <c r="O19" s="33" t="s">
        <v>29</v>
      </c>
    </row>
    <row r="20" spans="1:18" x14ac:dyDescent="0.25">
      <c r="A20" s="33" t="s">
        <v>53</v>
      </c>
      <c r="B20" s="33" t="s">
        <v>54</v>
      </c>
      <c r="C20" s="33" t="s">
        <v>55</v>
      </c>
      <c r="D20" s="33">
        <v>2004100</v>
      </c>
      <c r="E20" s="33">
        <v>600000</v>
      </c>
      <c r="F20" s="33">
        <v>46</v>
      </c>
      <c r="G20" s="33">
        <v>23</v>
      </c>
      <c r="H20" s="33">
        <v>69</v>
      </c>
      <c r="I20" s="33">
        <v>10</v>
      </c>
      <c r="J20" s="33">
        <v>8</v>
      </c>
      <c r="K20" s="33">
        <v>4</v>
      </c>
      <c r="L20" s="33">
        <v>4</v>
      </c>
      <c r="M20" s="33">
        <v>7</v>
      </c>
      <c r="N20" s="33">
        <v>11</v>
      </c>
      <c r="O20" s="33">
        <v>8</v>
      </c>
      <c r="P20" s="33">
        <v>52</v>
      </c>
    </row>
  </sheetData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0"/>
  <sheetViews>
    <sheetView zoomScale="60" zoomScaleNormal="60" workbookViewId="0">
      <selection activeCell="C38" sqref="C38"/>
    </sheetView>
  </sheetViews>
  <sheetFormatPr defaultRowHeight="12.75" x14ac:dyDescent="0.25"/>
  <cols>
    <col min="1" max="1" width="9.140625" style="33"/>
    <col min="2" max="2" width="24.7109375" style="33" customWidth="1"/>
    <col min="3" max="3" width="43.5703125" style="33" customWidth="1"/>
    <col min="4" max="249" width="9.140625" style="33"/>
    <col min="250" max="250" width="24.7109375" style="33" customWidth="1"/>
    <col min="251" max="251" width="43.5703125" style="33" customWidth="1"/>
    <col min="252" max="505" width="9.140625" style="33"/>
    <col min="506" max="506" width="24.7109375" style="33" customWidth="1"/>
    <col min="507" max="507" width="43.5703125" style="33" customWidth="1"/>
    <col min="508" max="761" width="9.140625" style="33"/>
    <col min="762" max="762" width="24.7109375" style="33" customWidth="1"/>
    <col min="763" max="763" width="43.5703125" style="33" customWidth="1"/>
    <col min="764" max="1017" width="9.140625" style="33"/>
    <col min="1018" max="1018" width="24.7109375" style="33" customWidth="1"/>
    <col min="1019" max="1019" width="43.5703125" style="33" customWidth="1"/>
    <col min="1020" max="1273" width="9.140625" style="33"/>
    <col min="1274" max="1274" width="24.7109375" style="33" customWidth="1"/>
    <col min="1275" max="1275" width="43.5703125" style="33" customWidth="1"/>
    <col min="1276" max="1529" width="9.140625" style="33"/>
    <col min="1530" max="1530" width="24.7109375" style="33" customWidth="1"/>
    <col min="1531" max="1531" width="43.5703125" style="33" customWidth="1"/>
    <col min="1532" max="1785" width="9.140625" style="33"/>
    <col min="1786" max="1786" width="24.7109375" style="33" customWidth="1"/>
    <col min="1787" max="1787" width="43.5703125" style="33" customWidth="1"/>
    <col min="1788" max="2041" width="9.140625" style="33"/>
    <col min="2042" max="2042" width="24.7109375" style="33" customWidth="1"/>
    <col min="2043" max="2043" width="43.5703125" style="33" customWidth="1"/>
    <col min="2044" max="2297" width="9.140625" style="33"/>
    <col min="2298" max="2298" width="24.7109375" style="33" customWidth="1"/>
    <col min="2299" max="2299" width="43.5703125" style="33" customWidth="1"/>
    <col min="2300" max="2553" width="9.140625" style="33"/>
    <col min="2554" max="2554" width="24.7109375" style="33" customWidth="1"/>
    <col min="2555" max="2555" width="43.5703125" style="33" customWidth="1"/>
    <col min="2556" max="2809" width="9.140625" style="33"/>
    <col min="2810" max="2810" width="24.7109375" style="33" customWidth="1"/>
    <col min="2811" max="2811" width="43.5703125" style="33" customWidth="1"/>
    <col min="2812" max="3065" width="9.140625" style="33"/>
    <col min="3066" max="3066" width="24.7109375" style="33" customWidth="1"/>
    <col min="3067" max="3067" width="43.5703125" style="33" customWidth="1"/>
    <col min="3068" max="3321" width="9.140625" style="33"/>
    <col min="3322" max="3322" width="24.7109375" style="33" customWidth="1"/>
    <col min="3323" max="3323" width="43.5703125" style="33" customWidth="1"/>
    <col min="3324" max="3577" width="9.140625" style="33"/>
    <col min="3578" max="3578" width="24.7109375" style="33" customWidth="1"/>
    <col min="3579" max="3579" width="43.5703125" style="33" customWidth="1"/>
    <col min="3580" max="3833" width="9.140625" style="33"/>
    <col min="3834" max="3834" width="24.7109375" style="33" customWidth="1"/>
    <col min="3835" max="3835" width="43.5703125" style="33" customWidth="1"/>
    <col min="3836" max="4089" width="9.140625" style="33"/>
    <col min="4090" max="4090" width="24.7109375" style="33" customWidth="1"/>
    <col min="4091" max="4091" width="43.5703125" style="33" customWidth="1"/>
    <col min="4092" max="4345" width="9.140625" style="33"/>
    <col min="4346" max="4346" width="24.7109375" style="33" customWidth="1"/>
    <col min="4347" max="4347" width="43.5703125" style="33" customWidth="1"/>
    <col min="4348" max="4601" width="9.140625" style="33"/>
    <col min="4602" max="4602" width="24.7109375" style="33" customWidth="1"/>
    <col min="4603" max="4603" width="43.5703125" style="33" customWidth="1"/>
    <col min="4604" max="4857" width="9.140625" style="33"/>
    <col min="4858" max="4858" width="24.7109375" style="33" customWidth="1"/>
    <col min="4859" max="4859" width="43.5703125" style="33" customWidth="1"/>
    <col min="4860" max="5113" width="9.140625" style="33"/>
    <col min="5114" max="5114" width="24.7109375" style="33" customWidth="1"/>
    <col min="5115" max="5115" width="43.5703125" style="33" customWidth="1"/>
    <col min="5116" max="5369" width="9.140625" style="33"/>
    <col min="5370" max="5370" width="24.7109375" style="33" customWidth="1"/>
    <col min="5371" max="5371" width="43.5703125" style="33" customWidth="1"/>
    <col min="5372" max="5625" width="9.140625" style="33"/>
    <col min="5626" max="5626" width="24.7109375" style="33" customWidth="1"/>
    <col min="5627" max="5627" width="43.5703125" style="33" customWidth="1"/>
    <col min="5628" max="5881" width="9.140625" style="33"/>
    <col min="5882" max="5882" width="24.7109375" style="33" customWidth="1"/>
    <col min="5883" max="5883" width="43.5703125" style="33" customWidth="1"/>
    <col min="5884" max="6137" width="9.140625" style="33"/>
    <col min="6138" max="6138" width="24.7109375" style="33" customWidth="1"/>
    <col min="6139" max="6139" width="43.5703125" style="33" customWidth="1"/>
    <col min="6140" max="6393" width="9.140625" style="33"/>
    <col min="6394" max="6394" width="24.7109375" style="33" customWidth="1"/>
    <col min="6395" max="6395" width="43.5703125" style="33" customWidth="1"/>
    <col min="6396" max="6649" width="9.140625" style="33"/>
    <col min="6650" max="6650" width="24.7109375" style="33" customWidth="1"/>
    <col min="6651" max="6651" width="43.5703125" style="33" customWidth="1"/>
    <col min="6652" max="6905" width="9.140625" style="33"/>
    <col min="6906" max="6906" width="24.7109375" style="33" customWidth="1"/>
    <col min="6907" max="6907" width="43.5703125" style="33" customWidth="1"/>
    <col min="6908" max="7161" width="9.140625" style="33"/>
    <col min="7162" max="7162" width="24.7109375" style="33" customWidth="1"/>
    <col min="7163" max="7163" width="43.5703125" style="33" customWidth="1"/>
    <col min="7164" max="7417" width="9.140625" style="33"/>
    <col min="7418" max="7418" width="24.7109375" style="33" customWidth="1"/>
    <col min="7419" max="7419" width="43.5703125" style="33" customWidth="1"/>
    <col min="7420" max="7673" width="9.140625" style="33"/>
    <col min="7674" max="7674" width="24.7109375" style="33" customWidth="1"/>
    <col min="7675" max="7675" width="43.5703125" style="33" customWidth="1"/>
    <col min="7676" max="7929" width="9.140625" style="33"/>
    <col min="7930" max="7930" width="24.7109375" style="33" customWidth="1"/>
    <col min="7931" max="7931" width="43.5703125" style="33" customWidth="1"/>
    <col min="7932" max="8185" width="9.140625" style="33"/>
    <col min="8186" max="8186" width="24.7109375" style="33" customWidth="1"/>
    <col min="8187" max="8187" width="43.5703125" style="33" customWidth="1"/>
    <col min="8188" max="8441" width="9.140625" style="33"/>
    <col min="8442" max="8442" width="24.7109375" style="33" customWidth="1"/>
    <col min="8443" max="8443" width="43.5703125" style="33" customWidth="1"/>
    <col min="8444" max="8697" width="9.140625" style="33"/>
    <col min="8698" max="8698" width="24.7109375" style="33" customWidth="1"/>
    <col min="8699" max="8699" width="43.5703125" style="33" customWidth="1"/>
    <col min="8700" max="8953" width="9.140625" style="33"/>
    <col min="8954" max="8954" width="24.7109375" style="33" customWidth="1"/>
    <col min="8955" max="8955" width="43.5703125" style="33" customWidth="1"/>
    <col min="8956" max="9209" width="9.140625" style="33"/>
    <col min="9210" max="9210" width="24.7109375" style="33" customWidth="1"/>
    <col min="9211" max="9211" width="43.5703125" style="33" customWidth="1"/>
    <col min="9212" max="9465" width="9.140625" style="33"/>
    <col min="9466" max="9466" width="24.7109375" style="33" customWidth="1"/>
    <col min="9467" max="9467" width="43.5703125" style="33" customWidth="1"/>
    <col min="9468" max="9721" width="9.140625" style="33"/>
    <col min="9722" max="9722" width="24.7109375" style="33" customWidth="1"/>
    <col min="9723" max="9723" width="43.5703125" style="33" customWidth="1"/>
    <col min="9724" max="9977" width="9.140625" style="33"/>
    <col min="9978" max="9978" width="24.7109375" style="33" customWidth="1"/>
    <col min="9979" max="9979" width="43.5703125" style="33" customWidth="1"/>
    <col min="9980" max="10233" width="9.140625" style="33"/>
    <col min="10234" max="10234" width="24.7109375" style="33" customWidth="1"/>
    <col min="10235" max="10235" width="43.5703125" style="33" customWidth="1"/>
    <col min="10236" max="10489" width="9.140625" style="33"/>
    <col min="10490" max="10490" width="24.7109375" style="33" customWidth="1"/>
    <col min="10491" max="10491" width="43.5703125" style="33" customWidth="1"/>
    <col min="10492" max="10745" width="9.140625" style="33"/>
    <col min="10746" max="10746" width="24.7109375" style="33" customWidth="1"/>
    <col min="10747" max="10747" width="43.5703125" style="33" customWidth="1"/>
    <col min="10748" max="11001" width="9.140625" style="33"/>
    <col min="11002" max="11002" width="24.7109375" style="33" customWidth="1"/>
    <col min="11003" max="11003" width="43.5703125" style="33" customWidth="1"/>
    <col min="11004" max="11257" width="9.140625" style="33"/>
    <col min="11258" max="11258" width="24.7109375" style="33" customWidth="1"/>
    <col min="11259" max="11259" width="43.5703125" style="33" customWidth="1"/>
    <col min="11260" max="11513" width="9.140625" style="33"/>
    <col min="11514" max="11514" width="24.7109375" style="33" customWidth="1"/>
    <col min="11515" max="11515" width="43.5703125" style="33" customWidth="1"/>
    <col min="11516" max="11769" width="9.140625" style="33"/>
    <col min="11770" max="11770" width="24.7109375" style="33" customWidth="1"/>
    <col min="11771" max="11771" width="43.5703125" style="33" customWidth="1"/>
    <col min="11772" max="12025" width="9.140625" style="33"/>
    <col min="12026" max="12026" width="24.7109375" style="33" customWidth="1"/>
    <col min="12027" max="12027" width="43.5703125" style="33" customWidth="1"/>
    <col min="12028" max="12281" width="9.140625" style="33"/>
    <col min="12282" max="12282" width="24.7109375" style="33" customWidth="1"/>
    <col min="12283" max="12283" width="43.5703125" style="33" customWidth="1"/>
    <col min="12284" max="12537" width="9.140625" style="33"/>
    <col min="12538" max="12538" width="24.7109375" style="33" customWidth="1"/>
    <col min="12539" max="12539" width="43.5703125" style="33" customWidth="1"/>
    <col min="12540" max="12793" width="9.140625" style="33"/>
    <col min="12794" max="12794" width="24.7109375" style="33" customWidth="1"/>
    <col min="12795" max="12795" width="43.5703125" style="33" customWidth="1"/>
    <col min="12796" max="13049" width="9.140625" style="33"/>
    <col min="13050" max="13050" width="24.7109375" style="33" customWidth="1"/>
    <col min="13051" max="13051" width="43.5703125" style="33" customWidth="1"/>
    <col min="13052" max="13305" width="9.140625" style="33"/>
    <col min="13306" max="13306" width="24.7109375" style="33" customWidth="1"/>
    <col min="13307" max="13307" width="43.5703125" style="33" customWidth="1"/>
    <col min="13308" max="13561" width="9.140625" style="33"/>
    <col min="13562" max="13562" width="24.7109375" style="33" customWidth="1"/>
    <col min="13563" max="13563" width="43.5703125" style="33" customWidth="1"/>
    <col min="13564" max="13817" width="9.140625" style="33"/>
    <col min="13818" max="13818" width="24.7109375" style="33" customWidth="1"/>
    <col min="13819" max="13819" width="43.5703125" style="33" customWidth="1"/>
    <col min="13820" max="14073" width="9.140625" style="33"/>
    <col min="14074" max="14074" width="24.7109375" style="33" customWidth="1"/>
    <col min="14075" max="14075" width="43.5703125" style="33" customWidth="1"/>
    <col min="14076" max="14329" width="9.140625" style="33"/>
    <col min="14330" max="14330" width="24.7109375" style="33" customWidth="1"/>
    <col min="14331" max="14331" width="43.5703125" style="33" customWidth="1"/>
    <col min="14332" max="14585" width="9.140625" style="33"/>
    <col min="14586" max="14586" width="24.7109375" style="33" customWidth="1"/>
    <col min="14587" max="14587" width="43.5703125" style="33" customWidth="1"/>
    <col min="14588" max="14841" width="9.140625" style="33"/>
    <col min="14842" max="14842" width="24.7109375" style="33" customWidth="1"/>
    <col min="14843" max="14843" width="43.5703125" style="33" customWidth="1"/>
    <col min="14844" max="15097" width="9.140625" style="33"/>
    <col min="15098" max="15098" width="24.7109375" style="33" customWidth="1"/>
    <col min="15099" max="15099" width="43.5703125" style="33" customWidth="1"/>
    <col min="15100" max="15353" width="9.140625" style="33"/>
    <col min="15354" max="15354" width="24.7109375" style="33" customWidth="1"/>
    <col min="15355" max="15355" width="43.5703125" style="33" customWidth="1"/>
    <col min="15356" max="15609" width="9.140625" style="33"/>
    <col min="15610" max="15610" width="24.7109375" style="33" customWidth="1"/>
    <col min="15611" max="15611" width="43.5703125" style="33" customWidth="1"/>
    <col min="15612" max="15865" width="9.140625" style="33"/>
    <col min="15866" max="15866" width="24.7109375" style="33" customWidth="1"/>
    <col min="15867" max="15867" width="43.5703125" style="33" customWidth="1"/>
    <col min="15868" max="16121" width="9.140625" style="33"/>
    <col min="16122" max="16122" width="24.7109375" style="33" customWidth="1"/>
    <col min="16123" max="16123" width="43.5703125" style="33" customWidth="1"/>
    <col min="16124" max="16384" width="9.140625" style="33"/>
  </cols>
  <sheetData>
    <row r="1" spans="1:4" s="36" customFormat="1" ht="23.25" x14ac:dyDescent="0.25">
      <c r="A1" s="36" t="s">
        <v>60</v>
      </c>
    </row>
    <row r="2" spans="1:4" x14ac:dyDescent="0.25">
      <c r="A2" s="33" t="s">
        <v>43</v>
      </c>
      <c r="D2" s="33" t="s">
        <v>56</v>
      </c>
    </row>
    <row r="3" spans="1:4" x14ac:dyDescent="0.25">
      <c r="A3" s="33" t="s">
        <v>36</v>
      </c>
      <c r="D3" s="33" t="s">
        <v>32</v>
      </c>
    </row>
    <row r="4" spans="1:4" x14ac:dyDescent="0.25">
      <c r="A4" s="33" t="s">
        <v>44</v>
      </c>
      <c r="D4" s="33" t="s">
        <v>33</v>
      </c>
    </row>
    <row r="5" spans="1:4" x14ac:dyDescent="0.25">
      <c r="A5" s="33" t="s">
        <v>45</v>
      </c>
      <c r="D5" s="33" t="s">
        <v>34</v>
      </c>
    </row>
    <row r="6" spans="1:4" x14ac:dyDescent="0.25">
      <c r="A6" s="33" t="s">
        <v>37</v>
      </c>
      <c r="D6" s="33" t="s">
        <v>47</v>
      </c>
    </row>
    <row r="7" spans="1:4" x14ac:dyDescent="0.25">
      <c r="A7" s="33" t="s">
        <v>46</v>
      </c>
    </row>
    <row r="8" spans="1:4" x14ac:dyDescent="0.25">
      <c r="A8" s="33" t="s">
        <v>38</v>
      </c>
      <c r="D8" s="33" t="s">
        <v>0</v>
      </c>
    </row>
    <row r="9" spans="1:4" x14ac:dyDescent="0.25">
      <c r="D9" s="33" t="s">
        <v>35</v>
      </c>
    </row>
    <row r="10" spans="1:4" x14ac:dyDescent="0.25">
      <c r="D10" s="33" t="s">
        <v>57</v>
      </c>
    </row>
    <row r="11" spans="1:4" x14ac:dyDescent="0.25">
      <c r="D11" s="33" t="s">
        <v>58</v>
      </c>
    </row>
    <row r="12" spans="1:4" x14ac:dyDescent="0.25">
      <c r="D12" s="33" t="s">
        <v>49</v>
      </c>
    </row>
    <row r="13" spans="1:4" x14ac:dyDescent="0.25">
      <c r="D13" s="33" t="s">
        <v>1</v>
      </c>
    </row>
    <row r="14" spans="1:4" x14ac:dyDescent="0.25">
      <c r="D14" s="33" t="s">
        <v>51</v>
      </c>
    </row>
    <row r="15" spans="1:4" x14ac:dyDescent="0.25">
      <c r="D15" s="33" t="s">
        <v>50</v>
      </c>
    </row>
    <row r="18" spans="1:18" ht="102" x14ac:dyDescent="0.25">
      <c r="A18" s="34" t="s">
        <v>2</v>
      </c>
      <c r="B18" s="34" t="s">
        <v>4</v>
      </c>
      <c r="C18" s="34" t="s">
        <v>3</v>
      </c>
      <c r="D18" s="34" t="s">
        <v>5</v>
      </c>
      <c r="E18" s="34" t="s">
        <v>6</v>
      </c>
      <c r="F18" s="34" t="s">
        <v>7</v>
      </c>
      <c r="G18" s="34" t="s">
        <v>8</v>
      </c>
      <c r="H18" s="34" t="s">
        <v>9</v>
      </c>
      <c r="I18" s="34" t="s">
        <v>10</v>
      </c>
      <c r="J18" s="34" t="s">
        <v>11</v>
      </c>
      <c r="K18" s="34" t="s">
        <v>12</v>
      </c>
      <c r="L18" s="34" t="s">
        <v>13</v>
      </c>
      <c r="M18" s="34" t="s">
        <v>14</v>
      </c>
      <c r="N18" s="34" t="s">
        <v>15</v>
      </c>
      <c r="O18" s="34" t="s">
        <v>16</v>
      </c>
      <c r="P18" s="34" t="s">
        <v>17</v>
      </c>
      <c r="Q18" s="34"/>
      <c r="R18" s="34"/>
    </row>
    <row r="19" spans="1:18" x14ac:dyDescent="0.25">
      <c r="I19" s="33" t="s">
        <v>26</v>
      </c>
      <c r="J19" s="33" t="s">
        <v>27</v>
      </c>
      <c r="K19" s="33" t="s">
        <v>27</v>
      </c>
      <c r="L19" s="33" t="s">
        <v>28</v>
      </c>
      <c r="M19" s="33" t="s">
        <v>29</v>
      </c>
      <c r="N19" s="33" t="s">
        <v>27</v>
      </c>
      <c r="O19" s="33" t="s">
        <v>29</v>
      </c>
    </row>
    <row r="20" spans="1:18" x14ac:dyDescent="0.25">
      <c r="A20" s="33" t="s">
        <v>53</v>
      </c>
      <c r="B20" s="33" t="s">
        <v>54</v>
      </c>
      <c r="C20" s="33" t="s">
        <v>55</v>
      </c>
      <c r="D20" s="33">
        <v>2004100</v>
      </c>
      <c r="E20" s="33">
        <v>600000</v>
      </c>
      <c r="F20" s="33">
        <v>46</v>
      </c>
      <c r="G20" s="33">
        <v>23</v>
      </c>
      <c r="H20" s="33">
        <v>69</v>
      </c>
      <c r="I20" s="33">
        <v>9</v>
      </c>
      <c r="J20" s="33">
        <v>9</v>
      </c>
      <c r="K20" s="33">
        <v>2</v>
      </c>
      <c r="L20" s="33">
        <v>4</v>
      </c>
      <c r="M20" s="33">
        <v>7</v>
      </c>
      <c r="N20" s="33">
        <v>14</v>
      </c>
      <c r="O20" s="33">
        <v>8</v>
      </c>
      <c r="P20" s="33">
        <v>53</v>
      </c>
    </row>
  </sheetData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6" sqref="C6"/>
    </sheetView>
  </sheetViews>
  <sheetFormatPr defaultRowHeight="15" x14ac:dyDescent="0.25"/>
  <sheetData>
    <row r="1" spans="1:1" x14ac:dyDescent="0.25">
      <c r="A1" t="s">
        <v>59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6</vt:i4>
      </vt:variant>
      <vt:variant>
        <vt:lpstr>Pojmenované oblasti</vt:lpstr>
      </vt:variant>
      <vt:variant>
        <vt:i4>1</vt:i4>
      </vt:variant>
    </vt:vector>
  </HeadingPairs>
  <TitlesOfParts>
    <vt:vector size="7" baseType="lpstr">
      <vt:lpstr>festivaly</vt:lpstr>
      <vt:lpstr>JS</vt:lpstr>
      <vt:lpstr>JK</vt:lpstr>
      <vt:lpstr>LD</vt:lpstr>
      <vt:lpstr>PM</vt:lpstr>
      <vt:lpstr>RN</vt:lpstr>
      <vt:lpstr>festivaly!Oblast_tisku</vt:lpstr>
    </vt:vector>
  </TitlesOfParts>
  <Company>Allin Agency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Kateřina Vojkůvková</cp:lastModifiedBy>
  <cp:lastPrinted>2016-01-18T10:26:41Z</cp:lastPrinted>
  <dcterms:created xsi:type="dcterms:W3CDTF">2015-03-06T11:10:12Z</dcterms:created>
  <dcterms:modified xsi:type="dcterms:W3CDTF">2016-07-14T09:18:27Z</dcterms:modified>
</cp:coreProperties>
</file>